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906~1\AppData\Local\Temp\Rar$DIa1164.19332\"/>
    </mc:Choice>
  </mc:AlternateContent>
  <bookViews>
    <workbookView xWindow="135" yWindow="510" windowWidth="22710" windowHeight="8940"/>
  </bookViews>
  <sheets>
    <sheet name="Документ (4)" sheetId="5" r:id="rId1"/>
  </sheets>
  <definedNames>
    <definedName name="_xlnm.Print_Titles" localSheetId="0">'Документ (4)'!$12:$14</definedName>
  </definedNames>
  <calcPr calcId="162913"/>
</workbook>
</file>

<file path=xl/calcChain.xml><?xml version="1.0" encoding="utf-8"?>
<calcChain xmlns="http://schemas.openxmlformats.org/spreadsheetml/2006/main">
  <c r="I161" i="5" l="1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</calcChain>
</file>

<file path=xl/sharedStrings.xml><?xml version="1.0" encoding="utf-8"?>
<sst xmlns="http://schemas.openxmlformats.org/spreadsheetml/2006/main" count="636" uniqueCount="181">
  <si>
    <t>ВЕДОМСТВЕННАЯ СТРУКТУРА РАСХОДОВ МУНИЦИПАЛЬНОГО БЮДЖЕТА</t>
  </si>
  <si>
    <t>на 2023 год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</si>
  <si>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</si>
  <si>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</si>
  <si>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</si>
  <si>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</si>
  <si>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</si>
  <si>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</si>
  <si>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</si>
  <si>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</si>
  <si>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</si>
  <si>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</si>
  <si>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</si>
  <si>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</si>
  <si>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</si>
  <si>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</si>
  <si>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МП "Развитие муниципальной службы и совершенствование методов решения вопросов местного значения в сельском поселении"</t>
  </si>
  <si>
    <t>7М 0 00 00000</t>
  </si>
  <si>
    <t>Основное мероприятие по развитию муниципальной службы и совершенствованию методов решения вопросов местного значения в сельском поселении"</t>
  </si>
  <si>
    <t>7М 0 01 00000</t>
  </si>
  <si>
    <t>Обеспечение деятельности аппарата администрации</t>
  </si>
  <si>
    <t>7М 0 01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</si>
  <si>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</si>
  <si>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</si>
  <si>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</si>
  <si>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</si>
  <si>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</si>
  <si>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</si>
  <si>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</si>
  <si>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</si>
  <si>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</si>
  <si>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</si>
  <si>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</si>
  <si>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</si>
  <si>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Высшее должностное лицо администрации сельского поселения</t>
  </si>
  <si>
    <t>7М 0 01 00420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</si>
  <si>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</si>
  <si>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</si>
  <si>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</si>
  <si>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</si>
  <si>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</si>
  <si>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</si>
  <si>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</si>
  <si>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</si>
  <si>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</si>
  <si>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</si>
  <si>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</si>
  <si>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</si>
  <si>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</si>
  <si>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</si>
  <si>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Основное мероприятие в национальной безопасности</t>
  </si>
  <si>
    <t>99 9 01 00000</t>
  </si>
  <si>
    <t>Реализация мероприятий по предупреждению и ликвидации последствий чрезвычайных ситуаций природного и техногенного характера</t>
  </si>
  <si>
    <t>99 9 01 00200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</si>
  <si>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</si>
  <si>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</si>
  <si>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в области пожарной безопасности</t>
  </si>
  <si>
    <t>10 0 01 00000</t>
  </si>
  <si>
    <t>10 0 01 00700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</si>
  <si>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</si>
  <si>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</si>
  <si>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</si>
  <si>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0314</t>
  </si>
  <si>
    <t>7П 0 00 00000</t>
  </si>
  <si>
    <t>Основное мероприятие по комплексным мерам по профилактике правонарушений на территории МО сельского поселения</t>
  </si>
  <si>
    <t>7П 0 01 00000</t>
  </si>
  <si>
    <t>7П 0 01 00100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</si>
  <si>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</si>
  <si>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</si>
  <si>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</si>
  <si>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</si>
  <si>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</si>
  <si>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</si>
  <si>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</si>
  <si>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</si>
  <si>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</si>
  <si>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</si>
  <si>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</si>
  <si>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</si>
  <si>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Другие вопросы в области национальной экономики</t>
  </si>
  <si>
    <t>0412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</si>
  <si>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</si>
  <si>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</si>
  <si>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</si>
  <si>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</si>
  <si>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</si>
  <si>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Средства на выполнение кадастровых работ по внесению изменений в документы территориального планирования и градостроительного зонирования</t>
  </si>
  <si>
    <t>38 0 02 S7030</t>
  </si>
  <si>
    <t>ЖИЛИЩНО-КОММУНАЛЬНОЕ ХОЗЯЙСТВО</t>
  </si>
  <si>
    <t>0500</t>
  </si>
  <si>
    <t>Благоустройство</t>
  </si>
  <si>
    <t>0503</t>
  </si>
  <si>
    <t>1П 0 00 00000</t>
  </si>
  <si>
    <t>1П 5 00 00000</t>
  </si>
  <si>
    <t>Основное мероприятие по благоустройству территории сельского поселения (уличное освещение)</t>
  </si>
  <si>
    <t>1П 5 01 00000</t>
  </si>
  <si>
    <t>Расходы по благоустройству территории сельского поселения (уличное освещение)</t>
  </si>
  <si>
    <t>1П 5 01 83110</t>
  </si>
  <si>
    <t>1П 9 00 00000</t>
  </si>
  <si>
    <t>Основное мероприятие по благоустройству территории сельского поселения (Прочее благоустройство)</t>
  </si>
  <si>
    <t>1П 9 01 00000</t>
  </si>
  <si>
    <t>Расходы по благоустройству территории сельского поселения (Прочее благоустройство)</t>
  </si>
  <si>
    <t>1П 9 01 83150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</si>
  <si>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</si>
  <si>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</si>
  <si>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</si>
  <si>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</si>
  <si>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</si>
  <si>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</si>
  <si>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Реализация проектов развития общественной инфраструктуры. основанных на местных инициативах в рамках ведомственной целевой программы "Совершенствование системы управления общественными финансами" за счет безвозмездных поступлений от физических и юридических лиц</t>
  </si>
  <si>
    <t>99 9 00 00250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</si>
  <si>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</si>
  <si>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</si>
  <si>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</si>
  <si>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</si>
  <si>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Реализация проектов развития общественной инфраструктуры. основанных на местных инициативах в рамках ведомственной целевой программы "Совершенствование системы управления общественными финансами"</t>
  </si>
  <si>
    <t>99 9 00 S0240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</si>
  <si>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</si>
  <si>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</si>
  <si>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</si>
  <si>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</si>
  <si>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</si>
  <si>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</si>
  <si>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</si>
  <si>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</si>
  <si>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</si>
  <si>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</si>
  <si>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</si>
  <si>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</si>
  <si>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</si>
  <si>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</si>
  <si>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</si>
  <si>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</si>
  <si>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</si>
  <si>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</si>
  <si>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Другие вопросы в области социальной политики</t>
  </si>
  <si>
    <t>1006</t>
  </si>
  <si>
    <t>Доплата муниципальным служащим, вышедшим на пенсию</t>
  </si>
  <si>
    <t>7М 0 01 00430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</si>
  <si>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</si>
  <si>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</si>
  <si>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</si>
  <si>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</si>
  <si>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</si>
  <si>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</si>
  <si>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</si>
  <si>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</si>
  <si>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</si>
  <si>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</si>
  <si>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</si>
  <si>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</si>
  <si>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</si>
  <si>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</si>
  <si>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</si>
  <si>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</si>
  <si>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</si>
  <si>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</si>
  <si>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</si>
  <si>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Основное мероприятие по благоустройству сельских территорий</t>
  </si>
  <si>
    <t>99 9 05 00000</t>
  </si>
  <si>
    <t>Средства на реализацию мероприятий по благоустройству сельских территорий</t>
  </si>
  <si>
    <t>99 9 05 L5760</t>
  </si>
  <si>
    <t>Бюджет: СП "Село Мокрое"</t>
  </si>
  <si>
    <t>Администрация (исполнительно-распорядительный орган) муниципального образования сельского поселения "Село Мокрое"</t>
  </si>
  <si>
    <t>Другие общегосударственные вопросы</t>
  </si>
  <si>
    <t>0113</t>
  </si>
  <si>
    <t>Исполнение судебных актов</t>
  </si>
  <si>
    <t>830</t>
  </si>
  <si>
    <t>Муниципальная программа "Пожарная безопасность на территории МО "Село Мокрое"</t>
  </si>
  <si>
    <t>МП "Комплексные меры по профилактике правонарушений на территории МО сельского поселения "Село Мокрое"</t>
  </si>
  <si>
    <t>Расходы по профилактике правонарушений на территории МО сельского поселения "Село Мокрое"</t>
  </si>
  <si>
    <t>Муниципальная программа "Управление и распоряжение муниципальным имуществом муниципального района "Куйбышевский район"</t>
  </si>
  <si>
    <t>Жилищное хозяйство</t>
  </si>
  <si>
    <t>0501</t>
  </si>
  <si>
    <t>Капитальный ремонт государственного жилищного фонда субъектов РФ и муниципального жилищного фонда</t>
  </si>
  <si>
    <t>99 9 00 62950</t>
  </si>
  <si>
    <t>Муниципальная программа  "Благоустройство территории сельского поселения "Село Мокрое"</t>
  </si>
  <si>
    <t>Подпрограмма "Благоустройство территории сельского поселения "Село Мокрое" Уличное освещение"</t>
  </si>
  <si>
    <t>Подпрограмма "Благоустройство территории сельского поселения "Село Мокрое" Прочее благоустройство"</t>
  </si>
  <si>
    <t>% исполнения к уточненному плану</t>
  </si>
  <si>
    <t>Приложение №3                                                                    к Решению Сельской Думы                    муниципального образования "Село Мокрое"          от  12.04.2024 г. 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</si>
</sst>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" fontId="7" fillId="0" borderId="2" xfId="14" applyNumberFormat="1" applyFont="1" applyProtection="1">
      <alignment horizontal="right" vertical="top" shrinkToFit="1"/>
    </xf>
    <xf numFmtId="0" fontId="1" fillId="0" borderId="2" xfId="15" applyNumberFormat="1" applyAlignment="1" applyProtection="1">
      <alignment horizontal="left" vertical="top" wrapText="1"/>
    </xf>
    <xf numFmtId="4" fontId="8" fillId="0" borderId="2" xfId="14" applyNumberFormat="1" applyFont="1" applyProtection="1">
      <alignment horizontal="right" vertical="top" shrinkToFi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0" fillId="0" borderId="0" xfId="0" applyNumberFormat="1" applyAlignment="1" applyProtection="1">
      <alignment horizontal="left" vertical="top" wrapText="1"/>
      <protection locked="0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zoomScaleNormal="100" zoomScaleSheetLayoutView="100" workbookViewId="0">
      <selection activeCell="E1" sqref="E1:I6"/>
    </sheetView>
  </sheetViews>
  <sheetFormatPr defaultColWidth="8.85546875" defaultRowHeight="15" outlineLevelRow="7" x14ac:dyDescent="0.25"/>
  <cols>
    <col min="1" max="1" width="49.85546875" style="1" customWidth="1"/>
    <col min="2" max="2" width="5.7109375" style="1" customWidth="1"/>
    <col min="3" max="3" width="6.85546875" style="1" customWidth="1"/>
    <col min="4" max="4" width="12.85546875" style="1" customWidth="1"/>
    <col min="5" max="5" width="6.85546875" style="1" customWidth="1"/>
    <col min="6" max="6" width="10.5703125" style="1" customWidth="1"/>
    <col min="7" max="7" width="11.28515625" style="1" customWidth="1"/>
    <col min="8" max="8" width="12" style="1" customWidth="1"/>
    <col min="9" max="9" width="5.140625" style="1" customWidth="1"/>
    <col min="10" max="10" width="1" style="1" hidden="1" customWidth="1"/>
    <col min="11" max="11" width="8.85546875" style="1" customWidth="1"/>
    <col min="12" max="16384" width="8.85546875" style="1"/>
  </cols>
  <sheetData>
    <row r="1" spans="1:11" x14ac:dyDescent="0.25">
      <c r="E1" s="22" t="s">
        <v>180</v>
      </c>
      <c r="F1" s="22"/>
      <c r="G1" s="22"/>
      <c r="H1" s="22"/>
      <c r="I1" s="22"/>
    </row>
    <row r="2" spans="1:11" x14ac:dyDescent="0.25">
      <c r="E2" s="22"/>
      <c r="F2" s="22"/>
      <c r="G2" s="22"/>
      <c r="H2" s="22"/>
      <c r="I2" s="22"/>
    </row>
    <row r="3" spans="1:11" x14ac:dyDescent="0.25">
      <c r="E3" s="22"/>
      <c r="F3" s="22"/>
      <c r="G3" s="22"/>
      <c r="H3" s="22"/>
      <c r="I3" s="22"/>
    </row>
    <row r="4" spans="1:11" x14ac:dyDescent="0.25">
      <c r="E4" s="22"/>
      <c r="F4" s="22"/>
      <c r="G4" s="22"/>
      <c r="H4" s="22"/>
      <c r="I4" s="22"/>
    </row>
    <row r="5" spans="1:11" x14ac:dyDescent="0.25">
      <c r="E5" s="22"/>
      <c r="F5" s="22"/>
      <c r="G5" s="22"/>
      <c r="H5" s="22"/>
      <c r="I5" s="22"/>
    </row>
    <row r="6" spans="1:11" x14ac:dyDescent="0.25">
      <c r="E6" s="22"/>
      <c r="F6" s="22"/>
      <c r="G6" s="22"/>
      <c r="H6" s="22"/>
      <c r="I6" s="22"/>
    </row>
    <row r="7" spans="1:11" x14ac:dyDescent="0.25">
      <c r="A7" s="27"/>
      <c r="B7" s="28"/>
      <c r="C7" s="28"/>
      <c r="D7" s="28"/>
      <c r="E7" s="28"/>
      <c r="F7" s="28"/>
      <c r="G7" s="28"/>
      <c r="H7" s="28"/>
      <c r="I7" s="28"/>
      <c r="J7" s="2"/>
      <c r="K7" s="3"/>
    </row>
    <row r="8" spans="1:11" ht="15.75" customHeight="1" x14ac:dyDescent="0.25">
      <c r="A8" s="29" t="s">
        <v>0</v>
      </c>
      <c r="B8" s="30"/>
      <c r="C8" s="30"/>
      <c r="D8" s="30"/>
      <c r="E8" s="30"/>
      <c r="F8" s="30"/>
      <c r="G8" s="30"/>
      <c r="H8" s="30"/>
      <c r="I8" s="30"/>
      <c r="J8" s="4"/>
      <c r="K8" s="3"/>
    </row>
    <row r="9" spans="1:11" ht="15.75" customHeight="1" x14ac:dyDescent="0.25">
      <c r="A9" s="31" t="s">
        <v>1</v>
      </c>
      <c r="B9" s="32"/>
      <c r="C9" s="32"/>
      <c r="D9" s="32"/>
      <c r="E9" s="32"/>
      <c r="F9" s="32"/>
      <c r="G9" s="32"/>
      <c r="H9" s="32"/>
      <c r="I9" s="32"/>
      <c r="J9" s="4"/>
      <c r="K9" s="3"/>
    </row>
    <row r="10" spans="1:11" ht="14.65" customHeight="1" x14ac:dyDescent="0.25">
      <c r="A10" s="33" t="s">
        <v>162</v>
      </c>
      <c r="B10" s="34"/>
      <c r="C10" s="34"/>
      <c r="D10" s="34"/>
      <c r="E10" s="34"/>
      <c r="F10" s="34"/>
      <c r="G10" s="34"/>
      <c r="H10" s="34"/>
      <c r="I10" s="34"/>
      <c r="J10" s="5"/>
      <c r="K10" s="3"/>
    </row>
    <row r="11" spans="1:11" ht="12.75" customHeight="1" x14ac:dyDescent="0.25">
      <c r="A11" s="20" t="s">
        <v>2</v>
      </c>
      <c r="B11" s="21"/>
      <c r="C11" s="21"/>
      <c r="D11" s="21"/>
      <c r="E11" s="21"/>
      <c r="F11" s="21"/>
      <c r="G11" s="21"/>
      <c r="H11" s="21"/>
      <c r="I11" s="21"/>
      <c r="J11" s="6"/>
      <c r="K11" s="3"/>
    </row>
    <row r="12" spans="1:11" ht="15.75" customHeight="1" x14ac:dyDescent="0.25">
      <c r="A12" s="23" t="s">
        <v>3</v>
      </c>
      <c r="B12" s="23" t="s">
        <v>4</v>
      </c>
      <c r="C12" s="23" t="s">
        <v>5</v>
      </c>
      <c r="D12" s="23" t="s">
        <v>6</v>
      </c>
      <c r="E12" s="23" t="s">
        <v>7</v>
      </c>
      <c r="F12" s="23" t="s">
        <v>8</v>
      </c>
      <c r="G12" s="23" t="s">
        <v>9</v>
      </c>
      <c r="H12" s="23" t="s">
        <v>10</v>
      </c>
      <c r="I12" s="23" t="s">
        <v>179</v>
      </c>
      <c r="J12" s="7"/>
      <c r="K12" s="3"/>
    </row>
    <row r="13" spans="1:11" ht="78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7"/>
      <c r="K13" s="3"/>
    </row>
    <row r="14" spans="1:11" ht="12.7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9</v>
      </c>
      <c r="I14" s="8">
        <v>11</v>
      </c>
      <c r="J14" s="7"/>
      <c r="K14" s="3"/>
    </row>
    <row r="15" spans="1:11" ht="52.15" customHeight="1" x14ac:dyDescent="0.25">
      <c r="A15" s="9" t="s">
        <v>163</v>
      </c>
      <c r="B15" s="10" t="s">
        <v>11</v>
      </c>
      <c r="C15" s="11"/>
      <c r="D15" s="11"/>
      <c r="E15" s="11"/>
      <c r="F15" s="12">
        <v>7065569.1399999997</v>
      </c>
      <c r="G15" s="12">
        <v>11000882.289999999</v>
      </c>
      <c r="H15" s="12">
        <v>10739371.800000001</v>
      </c>
      <c r="I15" s="12">
        <f>H15/G15*100</f>
        <v>97.622822578169789</v>
      </c>
      <c r="J15" s="7"/>
      <c r="K15" s="3"/>
    </row>
    <row r="16" spans="1:11" outlineLevel="1" x14ac:dyDescent="0.25">
      <c r="A16" s="13" t="s">
        <v>12</v>
      </c>
      <c r="B16" s="11" t="s">
        <v>11</v>
      </c>
      <c r="C16" s="11" t="s">
        <v>13</v>
      </c>
      <c r="D16" s="11"/>
      <c r="E16" s="11"/>
      <c r="F16" s="14">
        <v>3044000</v>
      </c>
      <c r="G16" s="14">
        <v>3804119.09</v>
      </c>
      <c r="H16" s="14">
        <v>3797492.48</v>
      </c>
      <c r="I16" s="17">
        <f>H16/G16*100</f>
        <v>99.825804349358577</v>
      </c>
      <c r="J16" s="7"/>
      <c r="K16" s="3"/>
    </row>
    <row r="17" spans="1:11" ht="42.6" customHeight="1" outlineLevel="2" x14ac:dyDescent="0.25">
      <c r="A17" s="13" t="s">
        <v>14</v>
      </c>
      <c r="B17" s="11" t="s">
        <v>11</v>
      </c>
      <c r="C17" s="11" t="s">
        <v>15</v>
      </c>
      <c r="D17" s="11"/>
      <c r="E17" s="11"/>
      <c r="F17" s="14">
        <v>3044000</v>
      </c>
      <c r="G17" s="14">
        <v>3685767.09</v>
      </c>
      <c r="H17" s="14">
        <v>3679140.48</v>
      </c>
      <c r="I17" s="17">
        <f t="shared" ref="I17:I79" si="0">H17/G17*100</f>
        <v>99.820210831607383</v>
      </c>
      <c r="J17" s="7"/>
      <c r="K17" s="3"/>
    </row>
    <row r="18" spans="1:11" ht="38.25" outlineLevel="3" x14ac:dyDescent="0.25">
      <c r="A18" s="13" t="s">
        <v>16</v>
      </c>
      <c r="B18" s="11" t="s">
        <v>11</v>
      </c>
      <c r="C18" s="11" t="s">
        <v>15</v>
      </c>
      <c r="D18" s="11" t="s">
        <v>17</v>
      </c>
      <c r="E18" s="11"/>
      <c r="F18" s="14">
        <v>3044000</v>
      </c>
      <c r="G18" s="14">
        <v>3685767.09</v>
      </c>
      <c r="H18" s="14">
        <v>3679140.48</v>
      </c>
      <c r="I18" s="17">
        <f t="shared" si="0"/>
        <v>99.820210831607383</v>
      </c>
      <c r="J18" s="7"/>
      <c r="K18" s="3"/>
    </row>
    <row r="19" spans="1:11" ht="38.25" outlineLevel="5" x14ac:dyDescent="0.25">
      <c r="A19" s="13" t="s">
        <v>18</v>
      </c>
      <c r="B19" s="11" t="s">
        <v>11</v>
      </c>
      <c r="C19" s="11" t="s">
        <v>15</v>
      </c>
      <c r="D19" s="11" t="s">
        <v>19</v>
      </c>
      <c r="E19" s="11"/>
      <c r="F19" s="14">
        <v>3044000</v>
      </c>
      <c r="G19" s="14">
        <v>3685767.09</v>
      </c>
      <c r="H19" s="14">
        <v>3679140.48</v>
      </c>
      <c r="I19" s="17">
        <f t="shared" si="0"/>
        <v>99.820210831607383</v>
      </c>
      <c r="J19" s="7"/>
      <c r="K19" s="3"/>
    </row>
    <row r="20" spans="1:11" outlineLevel="6" x14ac:dyDescent="0.25">
      <c r="A20" s="13" t="s">
        <v>20</v>
      </c>
      <c r="B20" s="11" t="s">
        <v>11</v>
      </c>
      <c r="C20" s="11" t="s">
        <v>15</v>
      </c>
      <c r="D20" s="11" t="s">
        <v>21</v>
      </c>
      <c r="E20" s="11"/>
      <c r="F20" s="14">
        <v>2493000</v>
      </c>
      <c r="G20" s="14">
        <v>3029267.09</v>
      </c>
      <c r="H20" s="14">
        <v>3023496.29</v>
      </c>
      <c r="I20" s="17">
        <f t="shared" si="0"/>
        <v>99.809498475091544</v>
      </c>
      <c r="J20" s="7"/>
      <c r="K20" s="3"/>
    </row>
    <row r="21" spans="1:11" ht="63.75" outlineLevel="7" x14ac:dyDescent="0.25">
      <c r="A21" s="13" t="s">
        <v>22</v>
      </c>
      <c r="B21" s="11" t="s">
        <v>11</v>
      </c>
      <c r="C21" s="11" t="s">
        <v>15</v>
      </c>
      <c r="D21" s="11" t="s">
        <v>21</v>
      </c>
      <c r="E21" s="11" t="s">
        <v>23</v>
      </c>
      <c r="F21" s="14">
        <v>2037000</v>
      </c>
      <c r="G21" s="14">
        <v>2221157.6800000002</v>
      </c>
      <c r="H21" s="14">
        <v>2221105.2200000002</v>
      </c>
      <c r="I21" s="17">
        <f t="shared" si="0"/>
        <v>99.997638168578831</v>
      </c>
      <c r="J21" s="7"/>
      <c r="K21" s="3"/>
    </row>
    <row r="22" spans="1:11" ht="25.5" outlineLevel="7" x14ac:dyDescent="0.25">
      <c r="A22" s="13" t="s">
        <v>24</v>
      </c>
      <c r="B22" s="11" t="s">
        <v>11</v>
      </c>
      <c r="C22" s="11" t="s">
        <v>15</v>
      </c>
      <c r="D22" s="11" t="s">
        <v>21</v>
      </c>
      <c r="E22" s="11" t="s">
        <v>25</v>
      </c>
      <c r="F22" s="14">
        <v>2037000</v>
      </c>
      <c r="G22" s="14">
        <v>2221157.6800000002</v>
      </c>
      <c r="H22" s="14">
        <v>2221105.2200000002</v>
      </c>
      <c r="I22" s="17">
        <f t="shared" si="0"/>
        <v>99.997638168578831</v>
      </c>
      <c r="J22" s="7"/>
      <c r="K22" s="3"/>
    </row>
    <row r="23" spans="1:11" ht="25.5" outlineLevel="7" x14ac:dyDescent="0.25">
      <c r="A23" s="13" t="s">
        <v>26</v>
      </c>
      <c r="B23" s="11" t="s">
        <v>11</v>
      </c>
      <c r="C23" s="11" t="s">
        <v>15</v>
      </c>
      <c r="D23" s="11" t="s">
        <v>21</v>
      </c>
      <c r="E23" s="11" t="s">
        <v>27</v>
      </c>
      <c r="F23" s="14">
        <v>446000</v>
      </c>
      <c r="G23" s="14">
        <v>798737.41</v>
      </c>
      <c r="H23" s="14">
        <v>798073.21</v>
      </c>
      <c r="I23" s="17">
        <f t="shared" si="0"/>
        <v>99.916843759703198</v>
      </c>
      <c r="J23" s="7"/>
      <c r="K23" s="3"/>
    </row>
    <row r="24" spans="1:11" ht="25.5" outlineLevel="7" x14ac:dyDescent="0.25">
      <c r="A24" s="13" t="s">
        <v>28</v>
      </c>
      <c r="B24" s="11" t="s">
        <v>11</v>
      </c>
      <c r="C24" s="11" t="s">
        <v>15</v>
      </c>
      <c r="D24" s="11" t="s">
        <v>21</v>
      </c>
      <c r="E24" s="11" t="s">
        <v>29</v>
      </c>
      <c r="F24" s="14">
        <v>446000</v>
      </c>
      <c r="G24" s="14">
        <v>798737.41</v>
      </c>
      <c r="H24" s="14">
        <v>798073.21</v>
      </c>
      <c r="I24" s="17">
        <f t="shared" si="0"/>
        <v>99.916843759703198</v>
      </c>
      <c r="J24" s="7"/>
      <c r="K24" s="3"/>
    </row>
    <row r="25" spans="1:11" outlineLevel="7" x14ac:dyDescent="0.25">
      <c r="A25" s="13" t="s">
        <v>30</v>
      </c>
      <c r="B25" s="11" t="s">
        <v>11</v>
      </c>
      <c r="C25" s="11" t="s">
        <v>15</v>
      </c>
      <c r="D25" s="11" t="s">
        <v>21</v>
      </c>
      <c r="E25" s="11" t="s">
        <v>31</v>
      </c>
      <c r="F25" s="14">
        <v>10000</v>
      </c>
      <c r="G25" s="14">
        <v>9372</v>
      </c>
      <c r="H25" s="14">
        <v>4317.8599999999997</v>
      </c>
      <c r="I25" s="17">
        <f t="shared" si="0"/>
        <v>46.07191634656423</v>
      </c>
      <c r="J25" s="7"/>
      <c r="K25" s="3"/>
    </row>
    <row r="26" spans="1:11" outlineLevel="7" x14ac:dyDescent="0.25">
      <c r="A26" s="13" t="s">
        <v>32</v>
      </c>
      <c r="B26" s="11" t="s">
        <v>11</v>
      </c>
      <c r="C26" s="11" t="s">
        <v>15</v>
      </c>
      <c r="D26" s="11" t="s">
        <v>21</v>
      </c>
      <c r="E26" s="11" t="s">
        <v>33</v>
      </c>
      <c r="F26" s="14">
        <v>10000</v>
      </c>
      <c r="G26" s="14">
        <v>9372</v>
      </c>
      <c r="H26" s="14">
        <v>4317.8599999999997</v>
      </c>
      <c r="I26" s="17">
        <f t="shared" si="0"/>
        <v>46.07191634656423</v>
      </c>
      <c r="J26" s="7"/>
      <c r="K26" s="3"/>
    </row>
    <row r="27" spans="1:11" ht="25.5" outlineLevel="6" x14ac:dyDescent="0.25">
      <c r="A27" s="13" t="s">
        <v>34</v>
      </c>
      <c r="B27" s="11" t="s">
        <v>11</v>
      </c>
      <c r="C27" s="11" t="s">
        <v>15</v>
      </c>
      <c r="D27" s="11" t="s">
        <v>35</v>
      </c>
      <c r="E27" s="11"/>
      <c r="F27" s="14">
        <v>551000</v>
      </c>
      <c r="G27" s="14">
        <v>656500</v>
      </c>
      <c r="H27" s="14">
        <v>655644.18999999994</v>
      </c>
      <c r="I27" s="17">
        <f t="shared" si="0"/>
        <v>99.869640517897935</v>
      </c>
      <c r="J27" s="7"/>
      <c r="K27" s="3"/>
    </row>
    <row r="28" spans="1:11" ht="63.75" outlineLevel="7" x14ac:dyDescent="0.25">
      <c r="A28" s="13" t="s">
        <v>22</v>
      </c>
      <c r="B28" s="11" t="s">
        <v>11</v>
      </c>
      <c r="C28" s="11" t="s">
        <v>15</v>
      </c>
      <c r="D28" s="11" t="s">
        <v>35</v>
      </c>
      <c r="E28" s="11" t="s">
        <v>23</v>
      </c>
      <c r="F28" s="14">
        <v>551000</v>
      </c>
      <c r="G28" s="14">
        <v>656500</v>
      </c>
      <c r="H28" s="14">
        <v>655644.18999999994</v>
      </c>
      <c r="I28" s="17">
        <f t="shared" si="0"/>
        <v>99.869640517897935</v>
      </c>
      <c r="J28" s="7"/>
      <c r="K28" s="3"/>
    </row>
    <row r="29" spans="1:11" ht="25.5" outlineLevel="7" x14ac:dyDescent="0.25">
      <c r="A29" s="13" t="s">
        <v>24</v>
      </c>
      <c r="B29" s="11" t="s">
        <v>11</v>
      </c>
      <c r="C29" s="11" t="s">
        <v>15</v>
      </c>
      <c r="D29" s="11" t="s">
        <v>35</v>
      </c>
      <c r="E29" s="11" t="s">
        <v>25</v>
      </c>
      <c r="F29" s="14">
        <v>551000</v>
      </c>
      <c r="G29" s="14">
        <v>656500</v>
      </c>
      <c r="H29" s="14">
        <v>655644.18999999994</v>
      </c>
      <c r="I29" s="17">
        <f t="shared" si="0"/>
        <v>99.869640517897935</v>
      </c>
      <c r="J29" s="7"/>
      <c r="K29" s="3"/>
    </row>
    <row r="30" spans="1:11" outlineLevel="2" x14ac:dyDescent="0.25">
      <c r="A30" s="13" t="s">
        <v>164</v>
      </c>
      <c r="B30" s="11" t="s">
        <v>11</v>
      </c>
      <c r="C30" s="11" t="s">
        <v>165</v>
      </c>
      <c r="D30" s="11"/>
      <c r="E30" s="11"/>
      <c r="F30" s="14">
        <v>0</v>
      </c>
      <c r="G30" s="14">
        <v>118352</v>
      </c>
      <c r="H30" s="14">
        <v>118352</v>
      </c>
      <c r="I30" s="17">
        <f t="shared" si="0"/>
        <v>100</v>
      </c>
      <c r="J30" s="7"/>
      <c r="K30" s="3"/>
    </row>
    <row r="31" spans="1:11" ht="38.25" outlineLevel="3" x14ac:dyDescent="0.25">
      <c r="A31" s="13" t="s">
        <v>16</v>
      </c>
      <c r="B31" s="11" t="s">
        <v>11</v>
      </c>
      <c r="C31" s="11" t="s">
        <v>165</v>
      </c>
      <c r="D31" s="11" t="s">
        <v>17</v>
      </c>
      <c r="E31" s="11"/>
      <c r="F31" s="14">
        <v>0</v>
      </c>
      <c r="G31" s="14">
        <v>118352</v>
      </c>
      <c r="H31" s="14">
        <v>118352</v>
      </c>
      <c r="I31" s="17">
        <f t="shared" si="0"/>
        <v>100</v>
      </c>
      <c r="J31" s="7"/>
      <c r="K31" s="3"/>
    </row>
    <row r="32" spans="1:11" ht="38.25" outlineLevel="5" x14ac:dyDescent="0.25">
      <c r="A32" s="13" t="s">
        <v>18</v>
      </c>
      <c r="B32" s="11" t="s">
        <v>11</v>
      </c>
      <c r="C32" s="11" t="s">
        <v>165</v>
      </c>
      <c r="D32" s="11" t="s">
        <v>19</v>
      </c>
      <c r="E32" s="11"/>
      <c r="F32" s="14">
        <v>0</v>
      </c>
      <c r="G32" s="14">
        <v>118352</v>
      </c>
      <c r="H32" s="14">
        <v>118352</v>
      </c>
      <c r="I32" s="17">
        <f t="shared" si="0"/>
        <v>100</v>
      </c>
      <c r="J32" s="7"/>
      <c r="K32" s="3"/>
    </row>
    <row r="33" spans="1:11" outlineLevel="6" x14ac:dyDescent="0.25">
      <c r="A33" s="13" t="s">
        <v>20</v>
      </c>
      <c r="B33" s="11" t="s">
        <v>11</v>
      </c>
      <c r="C33" s="11" t="s">
        <v>165</v>
      </c>
      <c r="D33" s="11" t="s">
        <v>21</v>
      </c>
      <c r="E33" s="11"/>
      <c r="F33" s="14">
        <v>0</v>
      </c>
      <c r="G33" s="14">
        <v>118352</v>
      </c>
      <c r="H33" s="14">
        <v>118352</v>
      </c>
      <c r="I33" s="17">
        <f t="shared" si="0"/>
        <v>100</v>
      </c>
      <c r="J33" s="7"/>
      <c r="K33" s="3"/>
    </row>
    <row r="34" spans="1:11" ht="25.5" outlineLevel="7" x14ac:dyDescent="0.25">
      <c r="A34" s="13" t="s">
        <v>26</v>
      </c>
      <c r="B34" s="11" t="s">
        <v>11</v>
      </c>
      <c r="C34" s="11" t="s">
        <v>165</v>
      </c>
      <c r="D34" s="11" t="s">
        <v>21</v>
      </c>
      <c r="E34" s="11" t="s">
        <v>27</v>
      </c>
      <c r="F34" s="14">
        <v>0</v>
      </c>
      <c r="G34" s="14">
        <v>106540</v>
      </c>
      <c r="H34" s="14">
        <v>106540</v>
      </c>
      <c r="I34" s="17">
        <f t="shared" si="0"/>
        <v>100</v>
      </c>
      <c r="J34" s="7"/>
      <c r="K34" s="3"/>
    </row>
    <row r="35" spans="1:11" ht="25.5" outlineLevel="7" x14ac:dyDescent="0.25">
      <c r="A35" s="13" t="s">
        <v>28</v>
      </c>
      <c r="B35" s="11" t="s">
        <v>11</v>
      </c>
      <c r="C35" s="11" t="s">
        <v>165</v>
      </c>
      <c r="D35" s="11" t="s">
        <v>21</v>
      </c>
      <c r="E35" s="11" t="s">
        <v>29</v>
      </c>
      <c r="F35" s="14">
        <v>0</v>
      </c>
      <c r="G35" s="14">
        <v>106540</v>
      </c>
      <c r="H35" s="14">
        <v>106540</v>
      </c>
      <c r="I35" s="17">
        <f t="shared" si="0"/>
        <v>100</v>
      </c>
      <c r="J35" s="7"/>
      <c r="K35" s="3"/>
    </row>
    <row r="36" spans="1:11" ht="20.45" customHeight="1" outlineLevel="7" x14ac:dyDescent="0.25">
      <c r="A36" s="13" t="s">
        <v>30</v>
      </c>
      <c r="B36" s="11" t="s">
        <v>11</v>
      </c>
      <c r="C36" s="11" t="s">
        <v>165</v>
      </c>
      <c r="D36" s="11" t="s">
        <v>21</v>
      </c>
      <c r="E36" s="11" t="s">
        <v>31</v>
      </c>
      <c r="F36" s="14">
        <v>0</v>
      </c>
      <c r="G36" s="14">
        <v>11812</v>
      </c>
      <c r="H36" s="14">
        <v>11812</v>
      </c>
      <c r="I36" s="17">
        <f t="shared" si="0"/>
        <v>100</v>
      </c>
      <c r="J36" s="7"/>
      <c r="K36" s="3"/>
    </row>
    <row r="37" spans="1:11" ht="20.45" customHeight="1" outlineLevel="7" x14ac:dyDescent="0.25">
      <c r="A37" s="13" t="s">
        <v>166</v>
      </c>
      <c r="B37" s="11" t="s">
        <v>11</v>
      </c>
      <c r="C37" s="11" t="s">
        <v>165</v>
      </c>
      <c r="D37" s="11" t="s">
        <v>21</v>
      </c>
      <c r="E37" s="11" t="s">
        <v>167</v>
      </c>
      <c r="F37" s="14">
        <v>0</v>
      </c>
      <c r="G37" s="14">
        <v>11812</v>
      </c>
      <c r="H37" s="14">
        <v>11812</v>
      </c>
      <c r="I37" s="17">
        <f t="shared" si="0"/>
        <v>100</v>
      </c>
      <c r="J37" s="7"/>
      <c r="K37" s="3"/>
    </row>
    <row r="38" spans="1:11" outlineLevel="1" x14ac:dyDescent="0.25">
      <c r="A38" s="13" t="s">
        <v>36</v>
      </c>
      <c r="B38" s="11" t="s">
        <v>11</v>
      </c>
      <c r="C38" s="11" t="s">
        <v>37</v>
      </c>
      <c r="D38" s="11"/>
      <c r="E38" s="11"/>
      <c r="F38" s="14">
        <v>108300</v>
      </c>
      <c r="G38" s="14">
        <v>108300</v>
      </c>
      <c r="H38" s="14">
        <v>25900.89</v>
      </c>
      <c r="I38" s="17">
        <f t="shared" si="0"/>
        <v>23.915872576177286</v>
      </c>
      <c r="J38" s="7"/>
      <c r="K38" s="3"/>
    </row>
    <row r="39" spans="1:11" outlineLevel="2" x14ac:dyDescent="0.25">
      <c r="A39" s="13" t="s">
        <v>38</v>
      </c>
      <c r="B39" s="11" t="s">
        <v>11</v>
      </c>
      <c r="C39" s="11" t="s">
        <v>39</v>
      </c>
      <c r="D39" s="11"/>
      <c r="E39" s="11"/>
      <c r="F39" s="14">
        <v>108300</v>
      </c>
      <c r="G39" s="14">
        <v>108300</v>
      </c>
      <c r="H39" s="14">
        <v>25900.89</v>
      </c>
      <c r="I39" s="17">
        <f t="shared" si="0"/>
        <v>23.915872576177286</v>
      </c>
      <c r="J39" s="7"/>
      <c r="K39" s="3"/>
    </row>
    <row r="40" spans="1:11" outlineLevel="3" x14ac:dyDescent="0.25">
      <c r="A40" s="13" t="s">
        <v>40</v>
      </c>
      <c r="B40" s="11" t="s">
        <v>11</v>
      </c>
      <c r="C40" s="11" t="s">
        <v>39</v>
      </c>
      <c r="D40" s="11" t="s">
        <v>41</v>
      </c>
      <c r="E40" s="11"/>
      <c r="F40" s="14">
        <v>108300</v>
      </c>
      <c r="G40" s="14">
        <v>108300</v>
      </c>
      <c r="H40" s="14">
        <v>25900.89</v>
      </c>
      <c r="I40" s="17">
        <f t="shared" si="0"/>
        <v>23.915872576177286</v>
      </c>
      <c r="J40" s="7"/>
      <c r="K40" s="3"/>
    </row>
    <row r="41" spans="1:11" outlineLevel="4" x14ac:dyDescent="0.25">
      <c r="A41" s="13" t="s">
        <v>42</v>
      </c>
      <c r="B41" s="11" t="s">
        <v>11</v>
      </c>
      <c r="C41" s="11" t="s">
        <v>39</v>
      </c>
      <c r="D41" s="11" t="s">
        <v>43</v>
      </c>
      <c r="E41" s="11"/>
      <c r="F41" s="14">
        <v>108300</v>
      </c>
      <c r="G41" s="14">
        <v>108300</v>
      </c>
      <c r="H41" s="14">
        <v>25900.89</v>
      </c>
      <c r="I41" s="17">
        <f t="shared" si="0"/>
        <v>23.915872576177286</v>
      </c>
      <c r="J41" s="7"/>
      <c r="K41" s="3"/>
    </row>
    <row r="42" spans="1:11" ht="38.25" outlineLevel="6" x14ac:dyDescent="0.25">
      <c r="A42" s="13" t="s">
        <v>44</v>
      </c>
      <c r="B42" s="11" t="s">
        <v>11</v>
      </c>
      <c r="C42" s="11" t="s">
        <v>39</v>
      </c>
      <c r="D42" s="11" t="s">
        <v>45</v>
      </c>
      <c r="E42" s="11"/>
      <c r="F42" s="14">
        <v>108300</v>
      </c>
      <c r="G42" s="14">
        <v>108300</v>
      </c>
      <c r="H42" s="14">
        <v>25900.89</v>
      </c>
      <c r="I42" s="17">
        <f t="shared" si="0"/>
        <v>23.915872576177286</v>
      </c>
      <c r="J42" s="7"/>
      <c r="K42" s="3"/>
    </row>
    <row r="43" spans="1:11" ht="63.75" outlineLevel="7" x14ac:dyDescent="0.25">
      <c r="A43" s="13" t="s">
        <v>22</v>
      </c>
      <c r="B43" s="11" t="s">
        <v>11</v>
      </c>
      <c r="C43" s="11" t="s">
        <v>39</v>
      </c>
      <c r="D43" s="11" t="s">
        <v>45</v>
      </c>
      <c r="E43" s="11" t="s">
        <v>23</v>
      </c>
      <c r="F43" s="14">
        <v>46000</v>
      </c>
      <c r="G43" s="14">
        <v>46000</v>
      </c>
      <c r="H43" s="14">
        <v>22900.89</v>
      </c>
      <c r="I43" s="17">
        <f t="shared" si="0"/>
        <v>49.784543478260865</v>
      </c>
      <c r="J43" s="7"/>
      <c r="K43" s="3"/>
    </row>
    <row r="44" spans="1:11" ht="25.5" outlineLevel="7" x14ac:dyDescent="0.25">
      <c r="A44" s="13" t="s">
        <v>24</v>
      </c>
      <c r="B44" s="11" t="s">
        <v>11</v>
      </c>
      <c r="C44" s="11" t="s">
        <v>39</v>
      </c>
      <c r="D44" s="11" t="s">
        <v>45</v>
      </c>
      <c r="E44" s="11" t="s">
        <v>25</v>
      </c>
      <c r="F44" s="14">
        <v>46000</v>
      </c>
      <c r="G44" s="14">
        <v>46000</v>
      </c>
      <c r="H44" s="14">
        <v>22900.89</v>
      </c>
      <c r="I44" s="17">
        <f t="shared" si="0"/>
        <v>49.784543478260865</v>
      </c>
      <c r="J44" s="7"/>
      <c r="K44" s="3"/>
    </row>
    <row r="45" spans="1:11" ht="25.5" outlineLevel="7" x14ac:dyDescent="0.25">
      <c r="A45" s="13" t="s">
        <v>26</v>
      </c>
      <c r="B45" s="11" t="s">
        <v>11</v>
      </c>
      <c r="C45" s="11" t="s">
        <v>39</v>
      </c>
      <c r="D45" s="11" t="s">
        <v>45</v>
      </c>
      <c r="E45" s="11" t="s">
        <v>27</v>
      </c>
      <c r="F45" s="14">
        <v>62300</v>
      </c>
      <c r="G45" s="14">
        <v>62300</v>
      </c>
      <c r="H45" s="14">
        <v>3000</v>
      </c>
      <c r="I45" s="17">
        <f t="shared" si="0"/>
        <v>4.8154093097913329</v>
      </c>
      <c r="J45" s="7"/>
      <c r="K45" s="3"/>
    </row>
    <row r="46" spans="1:11" ht="25.5" outlineLevel="7" x14ac:dyDescent="0.25">
      <c r="A46" s="13" t="s">
        <v>28</v>
      </c>
      <c r="B46" s="11" t="s">
        <v>11</v>
      </c>
      <c r="C46" s="11" t="s">
        <v>39</v>
      </c>
      <c r="D46" s="11" t="s">
        <v>45</v>
      </c>
      <c r="E46" s="11" t="s">
        <v>29</v>
      </c>
      <c r="F46" s="14">
        <v>62300</v>
      </c>
      <c r="G46" s="14">
        <v>62300</v>
      </c>
      <c r="H46" s="14">
        <v>3000</v>
      </c>
      <c r="I46" s="17">
        <f t="shared" si="0"/>
        <v>4.8154093097913329</v>
      </c>
      <c r="J46" s="7"/>
      <c r="K46" s="3"/>
    </row>
    <row r="47" spans="1:11" ht="25.5" outlineLevel="1" x14ac:dyDescent="0.25">
      <c r="A47" s="13" t="s">
        <v>46</v>
      </c>
      <c r="B47" s="11" t="s">
        <v>11</v>
      </c>
      <c r="C47" s="11" t="s">
        <v>47</v>
      </c>
      <c r="D47" s="11"/>
      <c r="E47" s="11"/>
      <c r="F47" s="14">
        <v>358900</v>
      </c>
      <c r="G47" s="14">
        <v>358900</v>
      </c>
      <c r="H47" s="14">
        <v>335908.59</v>
      </c>
      <c r="I47" s="17">
        <f t="shared" si="0"/>
        <v>93.593923098356086</v>
      </c>
      <c r="J47" s="7"/>
      <c r="K47" s="3"/>
    </row>
    <row r="48" spans="1:11" outlineLevel="2" x14ac:dyDescent="0.25">
      <c r="A48" s="13" t="s">
        <v>48</v>
      </c>
      <c r="B48" s="11" t="s">
        <v>11</v>
      </c>
      <c r="C48" s="11" t="s">
        <v>49</v>
      </c>
      <c r="D48" s="11"/>
      <c r="E48" s="11"/>
      <c r="F48" s="14">
        <v>10000</v>
      </c>
      <c r="G48" s="14">
        <v>10000</v>
      </c>
      <c r="H48" s="14">
        <v>0</v>
      </c>
      <c r="I48" s="17">
        <f t="shared" si="0"/>
        <v>0</v>
      </c>
      <c r="J48" s="7"/>
      <c r="K48" s="3"/>
    </row>
    <row r="49" spans="1:11" outlineLevel="3" x14ac:dyDescent="0.25">
      <c r="A49" s="13" t="s">
        <v>40</v>
      </c>
      <c r="B49" s="11" t="s">
        <v>11</v>
      </c>
      <c r="C49" s="11" t="s">
        <v>49</v>
      </c>
      <c r="D49" s="11" t="s">
        <v>41</v>
      </c>
      <c r="E49" s="11"/>
      <c r="F49" s="14">
        <v>10000</v>
      </c>
      <c r="G49" s="14">
        <v>10000</v>
      </c>
      <c r="H49" s="14">
        <v>0</v>
      </c>
      <c r="I49" s="17">
        <f t="shared" si="0"/>
        <v>0</v>
      </c>
      <c r="J49" s="7"/>
      <c r="K49" s="3"/>
    </row>
    <row r="50" spans="1:11" outlineLevel="4" x14ac:dyDescent="0.25">
      <c r="A50" s="13" t="s">
        <v>42</v>
      </c>
      <c r="B50" s="11" t="s">
        <v>11</v>
      </c>
      <c r="C50" s="11" t="s">
        <v>49</v>
      </c>
      <c r="D50" s="11" t="s">
        <v>43</v>
      </c>
      <c r="E50" s="11"/>
      <c r="F50" s="14">
        <v>10000</v>
      </c>
      <c r="G50" s="14">
        <v>10000</v>
      </c>
      <c r="H50" s="14">
        <v>0</v>
      </c>
      <c r="I50" s="17">
        <f t="shared" si="0"/>
        <v>0</v>
      </c>
      <c r="J50" s="7"/>
      <c r="K50" s="3"/>
    </row>
    <row r="51" spans="1:11" outlineLevel="5" x14ac:dyDescent="0.25">
      <c r="A51" s="13" t="s">
        <v>50</v>
      </c>
      <c r="B51" s="11" t="s">
        <v>11</v>
      </c>
      <c r="C51" s="11" t="s">
        <v>49</v>
      </c>
      <c r="D51" s="11" t="s">
        <v>51</v>
      </c>
      <c r="E51" s="11"/>
      <c r="F51" s="14">
        <v>10000</v>
      </c>
      <c r="G51" s="14">
        <v>10000</v>
      </c>
      <c r="H51" s="14">
        <v>0</v>
      </c>
      <c r="I51" s="17">
        <f t="shared" si="0"/>
        <v>0</v>
      </c>
      <c r="J51" s="7"/>
      <c r="K51" s="3"/>
    </row>
    <row r="52" spans="1:11" ht="38.25" outlineLevel="6" x14ac:dyDescent="0.25">
      <c r="A52" s="13" t="s">
        <v>52</v>
      </c>
      <c r="B52" s="11" t="s">
        <v>11</v>
      </c>
      <c r="C52" s="11" t="s">
        <v>49</v>
      </c>
      <c r="D52" s="11" t="s">
        <v>53</v>
      </c>
      <c r="E52" s="11"/>
      <c r="F52" s="14">
        <v>10000</v>
      </c>
      <c r="G52" s="14">
        <v>10000</v>
      </c>
      <c r="H52" s="14">
        <v>0</v>
      </c>
      <c r="I52" s="17">
        <f t="shared" si="0"/>
        <v>0</v>
      </c>
      <c r="J52" s="7"/>
      <c r="K52" s="3"/>
    </row>
    <row r="53" spans="1:11" ht="25.5" outlineLevel="7" x14ac:dyDescent="0.25">
      <c r="A53" s="13" t="s">
        <v>26</v>
      </c>
      <c r="B53" s="11" t="s">
        <v>11</v>
      </c>
      <c r="C53" s="11" t="s">
        <v>49</v>
      </c>
      <c r="D53" s="11" t="s">
        <v>53</v>
      </c>
      <c r="E53" s="11" t="s">
        <v>27</v>
      </c>
      <c r="F53" s="14">
        <v>10000</v>
      </c>
      <c r="G53" s="14">
        <v>10000</v>
      </c>
      <c r="H53" s="14">
        <v>0</v>
      </c>
      <c r="I53" s="17">
        <f t="shared" si="0"/>
        <v>0</v>
      </c>
      <c r="J53" s="7"/>
      <c r="K53" s="3"/>
    </row>
    <row r="54" spans="1:11" ht="25.5" outlineLevel="7" x14ac:dyDescent="0.25">
      <c r="A54" s="13" t="s">
        <v>28</v>
      </c>
      <c r="B54" s="11" t="s">
        <v>11</v>
      </c>
      <c r="C54" s="11" t="s">
        <v>49</v>
      </c>
      <c r="D54" s="11" t="s">
        <v>53</v>
      </c>
      <c r="E54" s="11" t="s">
        <v>29</v>
      </c>
      <c r="F54" s="14">
        <v>10000</v>
      </c>
      <c r="G54" s="14">
        <v>10000</v>
      </c>
      <c r="H54" s="14">
        <v>0</v>
      </c>
      <c r="I54" s="17">
        <f t="shared" si="0"/>
        <v>0</v>
      </c>
      <c r="J54" s="7"/>
      <c r="K54" s="3"/>
    </row>
    <row r="55" spans="1:11" ht="33" customHeight="1" outlineLevel="2" x14ac:dyDescent="0.25">
      <c r="A55" s="13" t="s">
        <v>54</v>
      </c>
      <c r="B55" s="11" t="s">
        <v>11</v>
      </c>
      <c r="C55" s="11" t="s">
        <v>55</v>
      </c>
      <c r="D55" s="11"/>
      <c r="E55" s="11"/>
      <c r="F55" s="14">
        <v>343900</v>
      </c>
      <c r="G55" s="14">
        <v>343900</v>
      </c>
      <c r="H55" s="14">
        <v>335908.59</v>
      </c>
      <c r="I55" s="17">
        <f t="shared" si="0"/>
        <v>97.676240186100614</v>
      </c>
      <c r="J55" s="7"/>
      <c r="K55" s="3"/>
    </row>
    <row r="56" spans="1:11" outlineLevel="5" x14ac:dyDescent="0.25">
      <c r="A56" s="13" t="s">
        <v>56</v>
      </c>
      <c r="B56" s="11" t="s">
        <v>11</v>
      </c>
      <c r="C56" s="11" t="s">
        <v>55</v>
      </c>
      <c r="D56" s="11" t="s">
        <v>57</v>
      </c>
      <c r="E56" s="11"/>
      <c r="F56" s="14">
        <v>333900</v>
      </c>
      <c r="G56" s="14">
        <v>339940</v>
      </c>
      <c r="H56" s="14">
        <v>335908.59</v>
      </c>
      <c r="I56" s="17">
        <f t="shared" si="0"/>
        <v>98.814081896805334</v>
      </c>
      <c r="J56" s="7"/>
      <c r="K56" s="3"/>
    </row>
    <row r="57" spans="1:11" ht="25.5" outlineLevel="6" x14ac:dyDescent="0.25">
      <c r="A57" s="13" t="s">
        <v>168</v>
      </c>
      <c r="B57" s="11" t="s">
        <v>11</v>
      </c>
      <c r="C57" s="11" t="s">
        <v>55</v>
      </c>
      <c r="D57" s="11" t="s">
        <v>58</v>
      </c>
      <c r="E57" s="11"/>
      <c r="F57" s="14">
        <v>333900</v>
      </c>
      <c r="G57" s="14">
        <v>339940</v>
      </c>
      <c r="H57" s="14">
        <v>335908.59</v>
      </c>
      <c r="I57" s="17">
        <f t="shared" si="0"/>
        <v>98.814081896805334</v>
      </c>
      <c r="J57" s="7"/>
      <c r="K57" s="3"/>
    </row>
    <row r="58" spans="1:11" ht="63.75" outlineLevel="7" x14ac:dyDescent="0.25">
      <c r="A58" s="13" t="s">
        <v>22</v>
      </c>
      <c r="B58" s="11" t="s">
        <v>11</v>
      </c>
      <c r="C58" s="11" t="s">
        <v>55</v>
      </c>
      <c r="D58" s="11" t="s">
        <v>58</v>
      </c>
      <c r="E58" s="11" t="s">
        <v>23</v>
      </c>
      <c r="F58" s="14">
        <v>297000</v>
      </c>
      <c r="G58" s="14">
        <v>333500</v>
      </c>
      <c r="H58" s="14">
        <v>329468.59000000003</v>
      </c>
      <c r="I58" s="17">
        <f t="shared" si="0"/>
        <v>98.791181409295362</v>
      </c>
      <c r="J58" s="7"/>
      <c r="K58" s="3"/>
    </row>
    <row r="59" spans="1:11" outlineLevel="7" x14ac:dyDescent="0.25">
      <c r="A59" s="13" t="s">
        <v>59</v>
      </c>
      <c r="B59" s="11" t="s">
        <v>11</v>
      </c>
      <c r="C59" s="11" t="s">
        <v>55</v>
      </c>
      <c r="D59" s="11" t="s">
        <v>58</v>
      </c>
      <c r="E59" s="11" t="s">
        <v>60</v>
      </c>
      <c r="F59" s="14">
        <v>297000</v>
      </c>
      <c r="G59" s="14">
        <v>333500</v>
      </c>
      <c r="H59" s="14">
        <v>329468.59000000003</v>
      </c>
      <c r="I59" s="17">
        <f t="shared" si="0"/>
        <v>98.791181409295362</v>
      </c>
      <c r="J59" s="7"/>
      <c r="K59" s="3"/>
    </row>
    <row r="60" spans="1:11" ht="25.5" outlineLevel="7" x14ac:dyDescent="0.25">
      <c r="A60" s="13" t="s">
        <v>26</v>
      </c>
      <c r="B60" s="11" t="s">
        <v>11</v>
      </c>
      <c r="C60" s="11" t="s">
        <v>55</v>
      </c>
      <c r="D60" s="11" t="s">
        <v>58</v>
      </c>
      <c r="E60" s="11" t="s">
        <v>27</v>
      </c>
      <c r="F60" s="14">
        <v>36900</v>
      </c>
      <c r="G60" s="14">
        <v>6440</v>
      </c>
      <c r="H60" s="14">
        <v>6440</v>
      </c>
      <c r="I60" s="17">
        <f t="shared" si="0"/>
        <v>100</v>
      </c>
      <c r="J60" s="7"/>
      <c r="K60" s="3"/>
    </row>
    <row r="61" spans="1:11" ht="25.5" outlineLevel="7" x14ac:dyDescent="0.25">
      <c r="A61" s="13" t="s">
        <v>28</v>
      </c>
      <c r="B61" s="11" t="s">
        <v>11</v>
      </c>
      <c r="C61" s="11" t="s">
        <v>55</v>
      </c>
      <c r="D61" s="11" t="s">
        <v>58</v>
      </c>
      <c r="E61" s="11" t="s">
        <v>29</v>
      </c>
      <c r="F61" s="14">
        <v>36900</v>
      </c>
      <c r="G61" s="14">
        <v>6440</v>
      </c>
      <c r="H61" s="14">
        <v>6440</v>
      </c>
      <c r="I61" s="17">
        <f t="shared" si="0"/>
        <v>100</v>
      </c>
      <c r="J61" s="7"/>
      <c r="K61" s="3"/>
    </row>
    <row r="62" spans="1:11" outlineLevel="3" x14ac:dyDescent="0.25">
      <c r="A62" s="13" t="s">
        <v>40</v>
      </c>
      <c r="B62" s="11" t="s">
        <v>11</v>
      </c>
      <c r="C62" s="11" t="s">
        <v>55</v>
      </c>
      <c r="D62" s="11" t="s">
        <v>41</v>
      </c>
      <c r="E62" s="11"/>
      <c r="F62" s="14">
        <v>10000</v>
      </c>
      <c r="G62" s="14">
        <v>3960</v>
      </c>
      <c r="H62" s="14">
        <v>0</v>
      </c>
      <c r="I62" s="17">
        <f t="shared" si="0"/>
        <v>0</v>
      </c>
      <c r="J62" s="7"/>
      <c r="K62" s="3"/>
    </row>
    <row r="63" spans="1:11" outlineLevel="4" x14ac:dyDescent="0.25">
      <c r="A63" s="13" t="s">
        <v>42</v>
      </c>
      <c r="B63" s="11" t="s">
        <v>11</v>
      </c>
      <c r="C63" s="11" t="s">
        <v>55</v>
      </c>
      <c r="D63" s="11" t="s">
        <v>43</v>
      </c>
      <c r="E63" s="11"/>
      <c r="F63" s="14">
        <v>10000</v>
      </c>
      <c r="G63" s="14">
        <v>3960</v>
      </c>
      <c r="H63" s="14">
        <v>0</v>
      </c>
      <c r="I63" s="17">
        <f t="shared" si="0"/>
        <v>0</v>
      </c>
      <c r="J63" s="7"/>
      <c r="K63" s="3"/>
    </row>
    <row r="64" spans="1:11" outlineLevel="5" x14ac:dyDescent="0.25">
      <c r="A64" s="13" t="s">
        <v>50</v>
      </c>
      <c r="B64" s="11" t="s">
        <v>11</v>
      </c>
      <c r="C64" s="11" t="s">
        <v>55</v>
      </c>
      <c r="D64" s="11" t="s">
        <v>51</v>
      </c>
      <c r="E64" s="11"/>
      <c r="F64" s="14">
        <v>10000</v>
      </c>
      <c r="G64" s="14">
        <v>3960</v>
      </c>
      <c r="H64" s="14">
        <v>0</v>
      </c>
      <c r="I64" s="17">
        <f t="shared" si="0"/>
        <v>0</v>
      </c>
      <c r="J64" s="7"/>
      <c r="K64" s="3"/>
    </row>
    <row r="65" spans="1:11" ht="38.25" outlineLevel="6" x14ac:dyDescent="0.25">
      <c r="A65" s="13" t="s">
        <v>52</v>
      </c>
      <c r="B65" s="11" t="s">
        <v>11</v>
      </c>
      <c r="C65" s="11" t="s">
        <v>55</v>
      </c>
      <c r="D65" s="11" t="s">
        <v>53</v>
      </c>
      <c r="E65" s="11"/>
      <c r="F65" s="14">
        <v>10000</v>
      </c>
      <c r="G65" s="14">
        <v>3960</v>
      </c>
      <c r="H65" s="14">
        <v>0</v>
      </c>
      <c r="I65" s="17">
        <f t="shared" si="0"/>
        <v>0</v>
      </c>
      <c r="J65" s="7"/>
      <c r="K65" s="3"/>
    </row>
    <row r="66" spans="1:11" ht="25.5" outlineLevel="7" x14ac:dyDescent="0.25">
      <c r="A66" s="13" t="s">
        <v>26</v>
      </c>
      <c r="B66" s="11" t="s">
        <v>11</v>
      </c>
      <c r="C66" s="11" t="s">
        <v>55</v>
      </c>
      <c r="D66" s="11" t="s">
        <v>53</v>
      </c>
      <c r="E66" s="11" t="s">
        <v>27</v>
      </c>
      <c r="F66" s="14">
        <v>10000</v>
      </c>
      <c r="G66" s="14">
        <v>3960</v>
      </c>
      <c r="H66" s="14">
        <v>0</v>
      </c>
      <c r="I66" s="17">
        <f t="shared" si="0"/>
        <v>0</v>
      </c>
      <c r="J66" s="7"/>
      <c r="K66" s="3"/>
    </row>
    <row r="67" spans="1:11" ht="25.5" outlineLevel="7" x14ac:dyDescent="0.25">
      <c r="A67" s="13" t="s">
        <v>28</v>
      </c>
      <c r="B67" s="11" t="s">
        <v>11</v>
      </c>
      <c r="C67" s="11" t="s">
        <v>55</v>
      </c>
      <c r="D67" s="11" t="s">
        <v>53</v>
      </c>
      <c r="E67" s="11" t="s">
        <v>29</v>
      </c>
      <c r="F67" s="14">
        <v>10000</v>
      </c>
      <c r="G67" s="14">
        <v>3960</v>
      </c>
      <c r="H67" s="14">
        <v>0</v>
      </c>
      <c r="I67" s="17">
        <f t="shared" si="0"/>
        <v>0</v>
      </c>
      <c r="J67" s="7"/>
      <c r="K67" s="3"/>
    </row>
    <row r="68" spans="1:11" ht="25.5" outlineLevel="2" x14ac:dyDescent="0.25">
      <c r="A68" s="13" t="s">
        <v>61</v>
      </c>
      <c r="B68" s="11" t="s">
        <v>11</v>
      </c>
      <c r="C68" s="11" t="s">
        <v>62</v>
      </c>
      <c r="D68" s="11"/>
      <c r="E68" s="11"/>
      <c r="F68" s="14">
        <v>5000</v>
      </c>
      <c r="G68" s="14">
        <v>5000</v>
      </c>
      <c r="H68" s="14">
        <v>0</v>
      </c>
      <c r="I68" s="17">
        <f t="shared" si="0"/>
        <v>0</v>
      </c>
      <c r="J68" s="7"/>
      <c r="K68" s="3"/>
    </row>
    <row r="69" spans="1:11" ht="38.25" outlineLevel="3" x14ac:dyDescent="0.25">
      <c r="A69" s="13" t="s">
        <v>169</v>
      </c>
      <c r="B69" s="11" t="s">
        <v>11</v>
      </c>
      <c r="C69" s="11" t="s">
        <v>62</v>
      </c>
      <c r="D69" s="11" t="s">
        <v>63</v>
      </c>
      <c r="E69" s="11"/>
      <c r="F69" s="14">
        <v>5000</v>
      </c>
      <c r="G69" s="14">
        <v>5000</v>
      </c>
      <c r="H69" s="14">
        <v>0</v>
      </c>
      <c r="I69" s="17">
        <f t="shared" si="0"/>
        <v>0</v>
      </c>
      <c r="J69" s="7"/>
      <c r="K69" s="3"/>
    </row>
    <row r="70" spans="1:11" ht="38.25" outlineLevel="5" x14ac:dyDescent="0.25">
      <c r="A70" s="13" t="s">
        <v>64</v>
      </c>
      <c r="B70" s="11" t="s">
        <v>11</v>
      </c>
      <c r="C70" s="11" t="s">
        <v>62</v>
      </c>
      <c r="D70" s="11" t="s">
        <v>65</v>
      </c>
      <c r="E70" s="11"/>
      <c r="F70" s="14">
        <v>5000</v>
      </c>
      <c r="G70" s="14">
        <v>5000</v>
      </c>
      <c r="H70" s="14">
        <v>0</v>
      </c>
      <c r="I70" s="17">
        <f t="shared" si="0"/>
        <v>0</v>
      </c>
      <c r="J70" s="7"/>
      <c r="K70" s="3"/>
    </row>
    <row r="71" spans="1:11" ht="25.5" outlineLevel="6" x14ac:dyDescent="0.25">
      <c r="A71" s="13" t="s">
        <v>170</v>
      </c>
      <c r="B71" s="11" t="s">
        <v>11</v>
      </c>
      <c r="C71" s="11" t="s">
        <v>62</v>
      </c>
      <c r="D71" s="11" t="s">
        <v>66</v>
      </c>
      <c r="E71" s="11"/>
      <c r="F71" s="14">
        <v>5000</v>
      </c>
      <c r="G71" s="14">
        <v>5000</v>
      </c>
      <c r="H71" s="14">
        <v>0</v>
      </c>
      <c r="I71" s="17">
        <f t="shared" si="0"/>
        <v>0</v>
      </c>
      <c r="J71" s="7"/>
      <c r="K71" s="3"/>
    </row>
    <row r="72" spans="1:11" ht="25.5" outlineLevel="7" x14ac:dyDescent="0.25">
      <c r="A72" s="13" t="s">
        <v>26</v>
      </c>
      <c r="B72" s="11" t="s">
        <v>11</v>
      </c>
      <c r="C72" s="11" t="s">
        <v>62</v>
      </c>
      <c r="D72" s="11" t="s">
        <v>66</v>
      </c>
      <c r="E72" s="11" t="s">
        <v>27</v>
      </c>
      <c r="F72" s="14">
        <v>5000</v>
      </c>
      <c r="G72" s="14">
        <v>5000</v>
      </c>
      <c r="H72" s="14">
        <v>0</v>
      </c>
      <c r="I72" s="17">
        <f t="shared" si="0"/>
        <v>0</v>
      </c>
      <c r="J72" s="7"/>
      <c r="K72" s="3"/>
    </row>
    <row r="73" spans="1:11" ht="25.5" outlineLevel="7" x14ac:dyDescent="0.25">
      <c r="A73" s="13" t="s">
        <v>28</v>
      </c>
      <c r="B73" s="11" t="s">
        <v>11</v>
      </c>
      <c r="C73" s="11" t="s">
        <v>62</v>
      </c>
      <c r="D73" s="11" t="s">
        <v>66</v>
      </c>
      <c r="E73" s="11" t="s">
        <v>29</v>
      </c>
      <c r="F73" s="14">
        <v>5000</v>
      </c>
      <c r="G73" s="14">
        <v>5000</v>
      </c>
      <c r="H73" s="14">
        <v>0</v>
      </c>
      <c r="I73" s="17">
        <f t="shared" si="0"/>
        <v>0</v>
      </c>
      <c r="J73" s="7"/>
      <c r="K73" s="3"/>
    </row>
    <row r="74" spans="1:11" outlineLevel="1" x14ac:dyDescent="0.25">
      <c r="A74" s="13" t="s">
        <v>67</v>
      </c>
      <c r="B74" s="11" t="s">
        <v>11</v>
      </c>
      <c r="C74" s="11" t="s">
        <v>68</v>
      </c>
      <c r="D74" s="11"/>
      <c r="E74" s="11"/>
      <c r="F74" s="14">
        <v>489438</v>
      </c>
      <c r="G74" s="14">
        <v>1289265</v>
      </c>
      <c r="H74" s="14">
        <v>1242265</v>
      </c>
      <c r="I74" s="17">
        <f t="shared" si="0"/>
        <v>96.354512066952879</v>
      </c>
      <c r="J74" s="7"/>
      <c r="K74" s="3"/>
    </row>
    <row r="75" spans="1:11" outlineLevel="2" x14ac:dyDescent="0.25">
      <c r="A75" s="13" t="s">
        <v>69</v>
      </c>
      <c r="B75" s="11" t="s">
        <v>11</v>
      </c>
      <c r="C75" s="11" t="s">
        <v>70</v>
      </c>
      <c r="D75" s="11"/>
      <c r="E75" s="11"/>
      <c r="F75" s="14">
        <v>200000</v>
      </c>
      <c r="G75" s="14">
        <v>1152265</v>
      </c>
      <c r="H75" s="14">
        <v>1152265</v>
      </c>
      <c r="I75" s="17">
        <f t="shared" si="0"/>
        <v>100</v>
      </c>
      <c r="J75" s="7"/>
      <c r="K75" s="3"/>
    </row>
    <row r="76" spans="1:11" ht="25.5" outlineLevel="3" x14ac:dyDescent="0.25">
      <c r="A76" s="13" t="s">
        <v>71</v>
      </c>
      <c r="B76" s="11" t="s">
        <v>11</v>
      </c>
      <c r="C76" s="11" t="s">
        <v>70</v>
      </c>
      <c r="D76" s="11" t="s">
        <v>72</v>
      </c>
      <c r="E76" s="11"/>
      <c r="F76" s="14">
        <v>200000</v>
      </c>
      <c r="G76" s="14">
        <v>1152265</v>
      </c>
      <c r="H76" s="14">
        <v>1152265</v>
      </c>
      <c r="I76" s="17">
        <f t="shared" si="0"/>
        <v>100</v>
      </c>
      <c r="J76" s="7"/>
      <c r="K76" s="3"/>
    </row>
    <row r="77" spans="1:11" ht="25.5" outlineLevel="4" x14ac:dyDescent="0.25">
      <c r="A77" s="13" t="s">
        <v>73</v>
      </c>
      <c r="B77" s="11" t="s">
        <v>11</v>
      </c>
      <c r="C77" s="11" t="s">
        <v>70</v>
      </c>
      <c r="D77" s="11" t="s">
        <v>74</v>
      </c>
      <c r="E77" s="11"/>
      <c r="F77" s="14">
        <v>200000</v>
      </c>
      <c r="G77" s="14">
        <v>1152265</v>
      </c>
      <c r="H77" s="14">
        <v>1152265</v>
      </c>
      <c r="I77" s="17">
        <f t="shared" si="0"/>
        <v>100</v>
      </c>
      <c r="J77" s="7"/>
      <c r="K77" s="3"/>
    </row>
    <row r="78" spans="1:11" ht="25.5" outlineLevel="5" x14ac:dyDescent="0.25">
      <c r="A78" s="13" t="s">
        <v>75</v>
      </c>
      <c r="B78" s="11" t="s">
        <v>11</v>
      </c>
      <c r="C78" s="11" t="s">
        <v>70</v>
      </c>
      <c r="D78" s="11" t="s">
        <v>76</v>
      </c>
      <c r="E78" s="11"/>
      <c r="F78" s="14">
        <v>200000</v>
      </c>
      <c r="G78" s="14">
        <v>1152265</v>
      </c>
      <c r="H78" s="14">
        <v>1152265</v>
      </c>
      <c r="I78" s="17">
        <f t="shared" si="0"/>
        <v>100</v>
      </c>
      <c r="J78" s="7"/>
      <c r="K78" s="3"/>
    </row>
    <row r="79" spans="1:11" ht="38.25" outlineLevel="6" x14ac:dyDescent="0.25">
      <c r="A79" s="13" t="s">
        <v>77</v>
      </c>
      <c r="B79" s="11" t="s">
        <v>11</v>
      </c>
      <c r="C79" s="11" t="s">
        <v>70</v>
      </c>
      <c r="D79" s="11" t="s">
        <v>78</v>
      </c>
      <c r="E79" s="11"/>
      <c r="F79" s="14">
        <v>200000</v>
      </c>
      <c r="G79" s="14">
        <v>1152265</v>
      </c>
      <c r="H79" s="14">
        <v>1152265</v>
      </c>
      <c r="I79" s="17">
        <f t="shared" si="0"/>
        <v>100</v>
      </c>
      <c r="J79" s="7"/>
      <c r="K79" s="3"/>
    </row>
    <row r="80" spans="1:11" ht="25.5" outlineLevel="7" x14ac:dyDescent="0.25">
      <c r="A80" s="13" t="s">
        <v>26</v>
      </c>
      <c r="B80" s="11" t="s">
        <v>11</v>
      </c>
      <c r="C80" s="11" t="s">
        <v>70</v>
      </c>
      <c r="D80" s="11" t="s">
        <v>78</v>
      </c>
      <c r="E80" s="11" t="s">
        <v>27</v>
      </c>
      <c r="F80" s="14">
        <v>200000</v>
      </c>
      <c r="G80" s="14">
        <v>1152265</v>
      </c>
      <c r="H80" s="14">
        <v>1152265</v>
      </c>
      <c r="I80" s="17">
        <f t="shared" ref="I80:I141" si="1">H80/G80*100</f>
        <v>100</v>
      </c>
      <c r="J80" s="7"/>
      <c r="K80" s="3"/>
    </row>
    <row r="81" spans="1:11" ht="25.5" outlineLevel="7" x14ac:dyDescent="0.25">
      <c r="A81" s="13" t="s">
        <v>28</v>
      </c>
      <c r="B81" s="11" t="s">
        <v>11</v>
      </c>
      <c r="C81" s="11" t="s">
        <v>70</v>
      </c>
      <c r="D81" s="11" t="s">
        <v>78</v>
      </c>
      <c r="E81" s="11" t="s">
        <v>29</v>
      </c>
      <c r="F81" s="14">
        <v>200000</v>
      </c>
      <c r="G81" s="14">
        <v>1152265</v>
      </c>
      <c r="H81" s="14">
        <v>1152265</v>
      </c>
      <c r="I81" s="17">
        <f t="shared" si="1"/>
        <v>100</v>
      </c>
      <c r="J81" s="7"/>
      <c r="K81" s="3"/>
    </row>
    <row r="82" spans="1:11" outlineLevel="2" x14ac:dyDescent="0.25">
      <c r="A82" s="13" t="s">
        <v>79</v>
      </c>
      <c r="B82" s="11" t="s">
        <v>11</v>
      </c>
      <c r="C82" s="11" t="s">
        <v>80</v>
      </c>
      <c r="D82" s="11"/>
      <c r="E82" s="11"/>
      <c r="F82" s="14">
        <v>289438</v>
      </c>
      <c r="G82" s="14">
        <v>137000</v>
      </c>
      <c r="H82" s="14">
        <v>90000</v>
      </c>
      <c r="I82" s="17">
        <f t="shared" si="1"/>
        <v>65.693430656934311</v>
      </c>
      <c r="J82" s="7"/>
      <c r="K82" s="3"/>
    </row>
    <row r="83" spans="1:11" ht="38.25" outlineLevel="3" x14ac:dyDescent="0.25">
      <c r="A83" s="13" t="s">
        <v>171</v>
      </c>
      <c r="B83" s="11" t="s">
        <v>11</v>
      </c>
      <c r="C83" s="11" t="s">
        <v>80</v>
      </c>
      <c r="D83" s="11" t="s">
        <v>81</v>
      </c>
      <c r="E83" s="11"/>
      <c r="F83" s="14">
        <v>289438</v>
      </c>
      <c r="G83" s="14">
        <v>137000</v>
      </c>
      <c r="H83" s="14">
        <v>90000</v>
      </c>
      <c r="I83" s="17">
        <f t="shared" si="1"/>
        <v>65.693430656934311</v>
      </c>
      <c r="J83" s="7"/>
      <c r="K83" s="3"/>
    </row>
    <row r="84" spans="1:11" outlineLevel="5" x14ac:dyDescent="0.25">
      <c r="A84" s="13" t="s">
        <v>82</v>
      </c>
      <c r="B84" s="11" t="s">
        <v>11</v>
      </c>
      <c r="C84" s="11" t="s">
        <v>80</v>
      </c>
      <c r="D84" s="11" t="s">
        <v>83</v>
      </c>
      <c r="E84" s="11"/>
      <c r="F84" s="14">
        <v>289438</v>
      </c>
      <c r="G84" s="14">
        <v>137000</v>
      </c>
      <c r="H84" s="14">
        <v>90000</v>
      </c>
      <c r="I84" s="17">
        <f t="shared" si="1"/>
        <v>65.693430656934311</v>
      </c>
      <c r="J84" s="7"/>
      <c r="K84" s="3"/>
    </row>
    <row r="85" spans="1:11" ht="38.25" outlineLevel="6" x14ac:dyDescent="0.25">
      <c r="A85" s="13" t="s">
        <v>84</v>
      </c>
      <c r="B85" s="11" t="s">
        <v>11</v>
      </c>
      <c r="C85" s="11" t="s">
        <v>80</v>
      </c>
      <c r="D85" s="11" t="s">
        <v>85</v>
      </c>
      <c r="E85" s="11"/>
      <c r="F85" s="14">
        <v>30000</v>
      </c>
      <c r="G85" s="14">
        <v>30000</v>
      </c>
      <c r="H85" s="14">
        <v>0</v>
      </c>
      <c r="I85" s="17">
        <f t="shared" si="1"/>
        <v>0</v>
      </c>
      <c r="J85" s="7"/>
      <c r="K85" s="3"/>
    </row>
    <row r="86" spans="1:11" ht="25.5" outlineLevel="7" x14ac:dyDescent="0.25">
      <c r="A86" s="13" t="s">
        <v>26</v>
      </c>
      <c r="B86" s="11" t="s">
        <v>11</v>
      </c>
      <c r="C86" s="11" t="s">
        <v>80</v>
      </c>
      <c r="D86" s="11" t="s">
        <v>85</v>
      </c>
      <c r="E86" s="11" t="s">
        <v>27</v>
      </c>
      <c r="F86" s="14">
        <v>30000</v>
      </c>
      <c r="G86" s="14">
        <v>30000</v>
      </c>
      <c r="H86" s="14">
        <v>0</v>
      </c>
      <c r="I86" s="17">
        <f t="shared" si="1"/>
        <v>0</v>
      </c>
      <c r="J86" s="7"/>
      <c r="K86" s="3"/>
    </row>
    <row r="87" spans="1:11" ht="25.5" outlineLevel="7" x14ac:dyDescent="0.25">
      <c r="A87" s="13" t="s">
        <v>28</v>
      </c>
      <c r="B87" s="11" t="s">
        <v>11</v>
      </c>
      <c r="C87" s="11" t="s">
        <v>80</v>
      </c>
      <c r="D87" s="11" t="s">
        <v>85</v>
      </c>
      <c r="E87" s="11" t="s">
        <v>29</v>
      </c>
      <c r="F87" s="14">
        <v>30000</v>
      </c>
      <c r="G87" s="14">
        <v>30000</v>
      </c>
      <c r="H87" s="14">
        <v>0</v>
      </c>
      <c r="I87" s="17">
        <f t="shared" si="1"/>
        <v>0</v>
      </c>
      <c r="J87" s="7"/>
      <c r="K87" s="3"/>
    </row>
    <row r="88" spans="1:11" ht="38.25" outlineLevel="6" x14ac:dyDescent="0.25">
      <c r="A88" s="13" t="s">
        <v>86</v>
      </c>
      <c r="B88" s="11" t="s">
        <v>11</v>
      </c>
      <c r="C88" s="11" t="s">
        <v>80</v>
      </c>
      <c r="D88" s="11" t="s">
        <v>87</v>
      </c>
      <c r="E88" s="11"/>
      <c r="F88" s="14">
        <v>259438</v>
      </c>
      <c r="G88" s="14">
        <v>107000</v>
      </c>
      <c r="H88" s="14">
        <v>90000</v>
      </c>
      <c r="I88" s="17">
        <f t="shared" si="1"/>
        <v>84.112149532710276</v>
      </c>
      <c r="J88" s="7"/>
      <c r="K88" s="3"/>
    </row>
    <row r="89" spans="1:11" ht="25.5" outlineLevel="7" x14ac:dyDescent="0.25">
      <c r="A89" s="13" t="s">
        <v>26</v>
      </c>
      <c r="B89" s="11" t="s">
        <v>11</v>
      </c>
      <c r="C89" s="11" t="s">
        <v>80</v>
      </c>
      <c r="D89" s="11" t="s">
        <v>87</v>
      </c>
      <c r="E89" s="11" t="s">
        <v>27</v>
      </c>
      <c r="F89" s="14">
        <v>259438</v>
      </c>
      <c r="G89" s="14">
        <v>107000</v>
      </c>
      <c r="H89" s="14">
        <v>90000</v>
      </c>
      <c r="I89" s="17">
        <f t="shared" si="1"/>
        <v>84.112149532710276</v>
      </c>
      <c r="J89" s="7"/>
      <c r="K89" s="3"/>
    </row>
    <row r="90" spans="1:11" ht="25.5" outlineLevel="7" x14ac:dyDescent="0.25">
      <c r="A90" s="13" t="s">
        <v>28</v>
      </c>
      <c r="B90" s="11" t="s">
        <v>11</v>
      </c>
      <c r="C90" s="11" t="s">
        <v>80</v>
      </c>
      <c r="D90" s="11" t="s">
        <v>87</v>
      </c>
      <c r="E90" s="11" t="s">
        <v>29</v>
      </c>
      <c r="F90" s="14">
        <v>259438</v>
      </c>
      <c r="G90" s="14">
        <v>107000</v>
      </c>
      <c r="H90" s="14">
        <v>90000</v>
      </c>
      <c r="I90" s="17">
        <f t="shared" si="1"/>
        <v>84.112149532710276</v>
      </c>
      <c r="J90" s="7"/>
      <c r="K90" s="3"/>
    </row>
    <row r="91" spans="1:11" outlineLevel="1" x14ac:dyDescent="0.25">
      <c r="A91" s="13" t="s">
        <v>88</v>
      </c>
      <c r="B91" s="11" t="s">
        <v>11</v>
      </c>
      <c r="C91" s="11" t="s">
        <v>89</v>
      </c>
      <c r="D91" s="11"/>
      <c r="E91" s="11"/>
      <c r="F91" s="14">
        <v>2027311.14</v>
      </c>
      <c r="G91" s="14">
        <v>4402147.2</v>
      </c>
      <c r="H91" s="14">
        <v>4299653.84</v>
      </c>
      <c r="I91" s="17">
        <f t="shared" si="1"/>
        <v>97.67174164462287</v>
      </c>
      <c r="J91" s="7"/>
      <c r="K91" s="3"/>
    </row>
    <row r="92" spans="1:11" outlineLevel="2" x14ac:dyDescent="0.25">
      <c r="A92" s="13" t="s">
        <v>172</v>
      </c>
      <c r="B92" s="11" t="s">
        <v>11</v>
      </c>
      <c r="C92" s="11" t="s">
        <v>173</v>
      </c>
      <c r="D92" s="11"/>
      <c r="E92" s="11"/>
      <c r="F92" s="14">
        <v>20487</v>
      </c>
      <c r="G92" s="14">
        <v>33682.17</v>
      </c>
      <c r="H92" s="14">
        <v>33682.17</v>
      </c>
      <c r="I92" s="17">
        <f t="shared" si="1"/>
        <v>100</v>
      </c>
      <c r="J92" s="7"/>
      <c r="K92" s="3"/>
    </row>
    <row r="93" spans="1:11" outlineLevel="3" x14ac:dyDescent="0.25">
      <c r="A93" s="13" t="s">
        <v>40</v>
      </c>
      <c r="B93" s="11" t="s">
        <v>11</v>
      </c>
      <c r="C93" s="11" t="s">
        <v>173</v>
      </c>
      <c r="D93" s="11" t="s">
        <v>41</v>
      </c>
      <c r="E93" s="11"/>
      <c r="F93" s="14">
        <v>20487</v>
      </c>
      <c r="G93" s="14">
        <v>33682.17</v>
      </c>
      <c r="H93" s="14">
        <v>33682.17</v>
      </c>
      <c r="I93" s="17">
        <f t="shared" si="1"/>
        <v>100</v>
      </c>
      <c r="J93" s="7"/>
      <c r="K93" s="3"/>
    </row>
    <row r="94" spans="1:11" outlineLevel="4" x14ac:dyDescent="0.25">
      <c r="A94" s="13" t="s">
        <v>42</v>
      </c>
      <c r="B94" s="11" t="s">
        <v>11</v>
      </c>
      <c r="C94" s="11" t="s">
        <v>173</v>
      </c>
      <c r="D94" s="11" t="s">
        <v>43</v>
      </c>
      <c r="E94" s="11"/>
      <c r="F94" s="14">
        <v>20487</v>
      </c>
      <c r="G94" s="14">
        <v>33682.17</v>
      </c>
      <c r="H94" s="14">
        <v>33682.17</v>
      </c>
      <c r="I94" s="17">
        <f t="shared" si="1"/>
        <v>100</v>
      </c>
      <c r="J94" s="7"/>
      <c r="K94" s="3"/>
    </row>
    <row r="95" spans="1:11" ht="25.5" outlineLevel="6" x14ac:dyDescent="0.25">
      <c r="A95" s="13" t="s">
        <v>174</v>
      </c>
      <c r="B95" s="11" t="s">
        <v>11</v>
      </c>
      <c r="C95" s="11" t="s">
        <v>173</v>
      </c>
      <c r="D95" s="11" t="s">
        <v>175</v>
      </c>
      <c r="E95" s="11"/>
      <c r="F95" s="14">
        <v>20487</v>
      </c>
      <c r="G95" s="14">
        <v>33682.17</v>
      </c>
      <c r="H95" s="14">
        <v>33682.17</v>
      </c>
      <c r="I95" s="17">
        <f t="shared" si="1"/>
        <v>100</v>
      </c>
      <c r="J95" s="7"/>
      <c r="K95" s="3"/>
    </row>
    <row r="96" spans="1:11" ht="25.5" outlineLevel="7" x14ac:dyDescent="0.25">
      <c r="A96" s="13" t="s">
        <v>26</v>
      </c>
      <c r="B96" s="11" t="s">
        <v>11</v>
      </c>
      <c r="C96" s="11" t="s">
        <v>173</v>
      </c>
      <c r="D96" s="11" t="s">
        <v>175</v>
      </c>
      <c r="E96" s="11" t="s">
        <v>27</v>
      </c>
      <c r="F96" s="14">
        <v>0</v>
      </c>
      <c r="G96" s="14">
        <v>13195.17</v>
      </c>
      <c r="H96" s="14">
        <v>13195.17</v>
      </c>
      <c r="I96" s="17">
        <f t="shared" si="1"/>
        <v>100</v>
      </c>
      <c r="J96" s="7"/>
      <c r="K96" s="3"/>
    </row>
    <row r="97" spans="1:11" ht="25.5" outlineLevel="7" x14ac:dyDescent="0.25">
      <c r="A97" s="13" t="s">
        <v>28</v>
      </c>
      <c r="B97" s="11" t="s">
        <v>11</v>
      </c>
      <c r="C97" s="11" t="s">
        <v>173</v>
      </c>
      <c r="D97" s="11" t="s">
        <v>175</v>
      </c>
      <c r="E97" s="11" t="s">
        <v>29</v>
      </c>
      <c r="F97" s="14">
        <v>0</v>
      </c>
      <c r="G97" s="14">
        <v>13195.17</v>
      </c>
      <c r="H97" s="14">
        <v>13195.17</v>
      </c>
      <c r="I97" s="17">
        <f t="shared" si="1"/>
        <v>100</v>
      </c>
      <c r="J97" s="7"/>
      <c r="K97" s="3"/>
    </row>
    <row r="98" spans="1:11" outlineLevel="7" x14ac:dyDescent="0.25">
      <c r="A98" s="13" t="s">
        <v>30</v>
      </c>
      <c r="B98" s="11" t="s">
        <v>11</v>
      </c>
      <c r="C98" s="11" t="s">
        <v>173</v>
      </c>
      <c r="D98" s="11" t="s">
        <v>175</v>
      </c>
      <c r="E98" s="11" t="s">
        <v>31</v>
      </c>
      <c r="F98" s="14">
        <v>20487</v>
      </c>
      <c r="G98" s="14">
        <v>20487</v>
      </c>
      <c r="H98" s="14">
        <v>20487</v>
      </c>
      <c r="I98" s="17">
        <f t="shared" si="1"/>
        <v>100</v>
      </c>
      <c r="J98" s="7"/>
      <c r="K98" s="3"/>
    </row>
    <row r="99" spans="1:11" outlineLevel="7" x14ac:dyDescent="0.25">
      <c r="A99" s="13" t="s">
        <v>32</v>
      </c>
      <c r="B99" s="11" t="s">
        <v>11</v>
      </c>
      <c r="C99" s="11" t="s">
        <v>173</v>
      </c>
      <c r="D99" s="11" t="s">
        <v>175</v>
      </c>
      <c r="E99" s="11" t="s">
        <v>33</v>
      </c>
      <c r="F99" s="14">
        <v>20487</v>
      </c>
      <c r="G99" s="14">
        <v>20487</v>
      </c>
      <c r="H99" s="14">
        <v>20487</v>
      </c>
      <c r="I99" s="17">
        <f t="shared" si="1"/>
        <v>100</v>
      </c>
      <c r="J99" s="7"/>
      <c r="K99" s="3"/>
    </row>
    <row r="100" spans="1:11" outlineLevel="2" x14ac:dyDescent="0.25">
      <c r="A100" s="13" t="s">
        <v>90</v>
      </c>
      <c r="B100" s="11" t="s">
        <v>11</v>
      </c>
      <c r="C100" s="11" t="s">
        <v>91</v>
      </c>
      <c r="D100" s="11"/>
      <c r="E100" s="11"/>
      <c r="F100" s="14">
        <v>2006824.14</v>
      </c>
      <c r="G100" s="14">
        <v>4368465.03</v>
      </c>
      <c r="H100" s="14">
        <v>4265971.67</v>
      </c>
      <c r="I100" s="17">
        <f t="shared" si="1"/>
        <v>97.653790077381018</v>
      </c>
      <c r="J100" s="7"/>
      <c r="K100" s="3"/>
    </row>
    <row r="101" spans="1:11" ht="25.5" outlineLevel="3" x14ac:dyDescent="0.25">
      <c r="A101" s="13" t="s">
        <v>176</v>
      </c>
      <c r="B101" s="11" t="s">
        <v>11</v>
      </c>
      <c r="C101" s="11" t="s">
        <v>91</v>
      </c>
      <c r="D101" s="11" t="s">
        <v>92</v>
      </c>
      <c r="E101" s="11"/>
      <c r="F101" s="14">
        <v>1433000</v>
      </c>
      <c r="G101" s="14">
        <v>2443305.04</v>
      </c>
      <c r="H101" s="14">
        <v>2381710.4500000002</v>
      </c>
      <c r="I101" s="17">
        <f t="shared" si="1"/>
        <v>97.479046251220453</v>
      </c>
      <c r="J101" s="7"/>
      <c r="K101" s="3"/>
    </row>
    <row r="102" spans="1:11" ht="25.5" outlineLevel="4" x14ac:dyDescent="0.25">
      <c r="A102" s="13" t="s">
        <v>177</v>
      </c>
      <c r="B102" s="11" t="s">
        <v>11</v>
      </c>
      <c r="C102" s="11" t="s">
        <v>91</v>
      </c>
      <c r="D102" s="11" t="s">
        <v>93</v>
      </c>
      <c r="E102" s="11"/>
      <c r="F102" s="14">
        <v>953000</v>
      </c>
      <c r="G102" s="14">
        <v>793952.94</v>
      </c>
      <c r="H102" s="14">
        <v>743500</v>
      </c>
      <c r="I102" s="17">
        <f t="shared" si="1"/>
        <v>93.645348803670913</v>
      </c>
      <c r="J102" s="7"/>
      <c r="K102" s="3"/>
    </row>
    <row r="103" spans="1:11" ht="25.5" outlineLevel="5" x14ac:dyDescent="0.25">
      <c r="A103" s="13" t="s">
        <v>94</v>
      </c>
      <c r="B103" s="11" t="s">
        <v>11</v>
      </c>
      <c r="C103" s="11" t="s">
        <v>91</v>
      </c>
      <c r="D103" s="11" t="s">
        <v>95</v>
      </c>
      <c r="E103" s="11"/>
      <c r="F103" s="14">
        <v>953000</v>
      </c>
      <c r="G103" s="14">
        <v>793952.94</v>
      </c>
      <c r="H103" s="14">
        <v>743500</v>
      </c>
      <c r="I103" s="17">
        <f t="shared" si="1"/>
        <v>93.645348803670913</v>
      </c>
      <c r="J103" s="7"/>
      <c r="K103" s="3"/>
    </row>
    <row r="104" spans="1:11" ht="25.5" outlineLevel="6" x14ac:dyDescent="0.25">
      <c r="A104" s="13" t="s">
        <v>96</v>
      </c>
      <c r="B104" s="11" t="s">
        <v>11</v>
      </c>
      <c r="C104" s="11" t="s">
        <v>91</v>
      </c>
      <c r="D104" s="11" t="s">
        <v>97</v>
      </c>
      <c r="E104" s="11"/>
      <c r="F104" s="14">
        <v>953000</v>
      </c>
      <c r="G104" s="14">
        <v>793952.94</v>
      </c>
      <c r="H104" s="14">
        <v>743500</v>
      </c>
      <c r="I104" s="17">
        <f t="shared" si="1"/>
        <v>93.645348803670913</v>
      </c>
      <c r="J104" s="7"/>
      <c r="K104" s="3"/>
    </row>
    <row r="105" spans="1:11" ht="25.5" outlineLevel="7" x14ac:dyDescent="0.25">
      <c r="A105" s="13" t="s">
        <v>26</v>
      </c>
      <c r="B105" s="11" t="s">
        <v>11</v>
      </c>
      <c r="C105" s="11" t="s">
        <v>91</v>
      </c>
      <c r="D105" s="11" t="s">
        <v>97</v>
      </c>
      <c r="E105" s="11" t="s">
        <v>27</v>
      </c>
      <c r="F105" s="14">
        <v>953000</v>
      </c>
      <c r="G105" s="14">
        <v>793952.94</v>
      </c>
      <c r="H105" s="14">
        <v>743500</v>
      </c>
      <c r="I105" s="17">
        <f t="shared" si="1"/>
        <v>93.645348803670913</v>
      </c>
      <c r="J105" s="7"/>
      <c r="K105" s="3"/>
    </row>
    <row r="106" spans="1:11" ht="25.5" outlineLevel="7" x14ac:dyDescent="0.25">
      <c r="A106" s="13" t="s">
        <v>28</v>
      </c>
      <c r="B106" s="11" t="s">
        <v>11</v>
      </c>
      <c r="C106" s="11" t="s">
        <v>91</v>
      </c>
      <c r="D106" s="11" t="s">
        <v>97</v>
      </c>
      <c r="E106" s="11" t="s">
        <v>29</v>
      </c>
      <c r="F106" s="14">
        <v>953000</v>
      </c>
      <c r="G106" s="14">
        <v>793952.94</v>
      </c>
      <c r="H106" s="14">
        <v>743500</v>
      </c>
      <c r="I106" s="17">
        <f t="shared" si="1"/>
        <v>93.645348803670913</v>
      </c>
      <c r="J106" s="7"/>
      <c r="K106" s="3"/>
    </row>
    <row r="107" spans="1:11" ht="25.5" outlineLevel="4" x14ac:dyDescent="0.25">
      <c r="A107" s="13" t="s">
        <v>178</v>
      </c>
      <c r="B107" s="11" t="s">
        <v>11</v>
      </c>
      <c r="C107" s="11" t="s">
        <v>91</v>
      </c>
      <c r="D107" s="11" t="s">
        <v>98</v>
      </c>
      <c r="E107" s="11"/>
      <c r="F107" s="14">
        <v>480000</v>
      </c>
      <c r="G107" s="14">
        <v>1649352.1</v>
      </c>
      <c r="H107" s="14">
        <v>1638210.45</v>
      </c>
      <c r="I107" s="17">
        <f t="shared" si="1"/>
        <v>99.324483231930884</v>
      </c>
      <c r="J107" s="7"/>
      <c r="K107" s="3"/>
    </row>
    <row r="108" spans="1:11" ht="25.5" outlineLevel="5" x14ac:dyDescent="0.25">
      <c r="A108" s="13" t="s">
        <v>99</v>
      </c>
      <c r="B108" s="11" t="s">
        <v>11</v>
      </c>
      <c r="C108" s="11" t="s">
        <v>91</v>
      </c>
      <c r="D108" s="11" t="s">
        <v>100</v>
      </c>
      <c r="E108" s="11"/>
      <c r="F108" s="14">
        <v>480000</v>
      </c>
      <c r="G108" s="14">
        <v>1649352.1</v>
      </c>
      <c r="H108" s="14">
        <v>1638210.45</v>
      </c>
      <c r="I108" s="17">
        <f t="shared" si="1"/>
        <v>99.324483231930884</v>
      </c>
      <c r="J108" s="7"/>
      <c r="K108" s="3"/>
    </row>
    <row r="109" spans="1:11" ht="25.5" outlineLevel="6" x14ac:dyDescent="0.25">
      <c r="A109" s="13" t="s">
        <v>101</v>
      </c>
      <c r="B109" s="11" t="s">
        <v>11</v>
      </c>
      <c r="C109" s="11" t="s">
        <v>91</v>
      </c>
      <c r="D109" s="11" t="s">
        <v>102</v>
      </c>
      <c r="E109" s="11"/>
      <c r="F109" s="14">
        <v>480000</v>
      </c>
      <c r="G109" s="14">
        <v>1649352.1</v>
      </c>
      <c r="H109" s="14">
        <v>1638210.45</v>
      </c>
      <c r="I109" s="17">
        <f t="shared" si="1"/>
        <v>99.324483231930884</v>
      </c>
      <c r="J109" s="7"/>
      <c r="K109" s="3"/>
    </row>
    <row r="110" spans="1:11" ht="25.5" outlineLevel="7" x14ac:dyDescent="0.25">
      <c r="A110" s="13" t="s">
        <v>26</v>
      </c>
      <c r="B110" s="11" t="s">
        <v>11</v>
      </c>
      <c r="C110" s="11" t="s">
        <v>91</v>
      </c>
      <c r="D110" s="11" t="s">
        <v>102</v>
      </c>
      <c r="E110" s="11" t="s">
        <v>27</v>
      </c>
      <c r="F110" s="14">
        <v>480000</v>
      </c>
      <c r="G110" s="14">
        <v>1649352.1</v>
      </c>
      <c r="H110" s="14">
        <v>1638210.45</v>
      </c>
      <c r="I110" s="17">
        <f t="shared" si="1"/>
        <v>99.324483231930884</v>
      </c>
      <c r="J110" s="7"/>
      <c r="K110" s="3"/>
    </row>
    <row r="111" spans="1:11" ht="25.5" outlineLevel="7" x14ac:dyDescent="0.25">
      <c r="A111" s="13" t="s">
        <v>28</v>
      </c>
      <c r="B111" s="11" t="s">
        <v>11</v>
      </c>
      <c r="C111" s="11" t="s">
        <v>91</v>
      </c>
      <c r="D111" s="11" t="s">
        <v>102</v>
      </c>
      <c r="E111" s="11" t="s">
        <v>29</v>
      </c>
      <c r="F111" s="14">
        <v>480000</v>
      </c>
      <c r="G111" s="14">
        <v>1649352.1</v>
      </c>
      <c r="H111" s="14">
        <v>1638210.45</v>
      </c>
      <c r="I111" s="17">
        <f t="shared" si="1"/>
        <v>99.324483231930884</v>
      </c>
      <c r="J111" s="7"/>
      <c r="K111" s="3"/>
    </row>
    <row r="112" spans="1:11" ht="38.25" outlineLevel="6" x14ac:dyDescent="0.25">
      <c r="A112" s="13" t="s">
        <v>156</v>
      </c>
      <c r="B112" s="11" t="s">
        <v>11</v>
      </c>
      <c r="C112" s="11" t="s">
        <v>91</v>
      </c>
      <c r="D112" s="11" t="s">
        <v>157</v>
      </c>
      <c r="E112" s="11"/>
      <c r="F112" s="14">
        <v>0</v>
      </c>
      <c r="G112" s="14">
        <v>598018.89</v>
      </c>
      <c r="H112" s="14">
        <v>597518.89</v>
      </c>
      <c r="I112" s="17">
        <f t="shared" si="1"/>
        <v>99.916390600972477</v>
      </c>
      <c r="J112" s="7"/>
      <c r="K112" s="3"/>
    </row>
    <row r="113" spans="1:11" ht="25.5" outlineLevel="7" x14ac:dyDescent="0.25">
      <c r="A113" s="13" t="s">
        <v>26</v>
      </c>
      <c r="B113" s="11" t="s">
        <v>11</v>
      </c>
      <c r="C113" s="11" t="s">
        <v>91</v>
      </c>
      <c r="D113" s="11" t="s">
        <v>157</v>
      </c>
      <c r="E113" s="11" t="s">
        <v>27</v>
      </c>
      <c r="F113" s="14">
        <v>0</v>
      </c>
      <c r="G113" s="14">
        <v>598018.89</v>
      </c>
      <c r="H113" s="14">
        <v>597518.89</v>
      </c>
      <c r="I113" s="17">
        <f t="shared" si="1"/>
        <v>99.916390600972477</v>
      </c>
      <c r="J113" s="7"/>
      <c r="K113" s="3"/>
    </row>
    <row r="114" spans="1:11" ht="25.5" outlineLevel="7" x14ac:dyDescent="0.25">
      <c r="A114" s="13" t="s">
        <v>28</v>
      </c>
      <c r="B114" s="11" t="s">
        <v>11</v>
      </c>
      <c r="C114" s="11" t="s">
        <v>91</v>
      </c>
      <c r="D114" s="11" t="s">
        <v>157</v>
      </c>
      <c r="E114" s="11" t="s">
        <v>29</v>
      </c>
      <c r="F114" s="14">
        <v>0</v>
      </c>
      <c r="G114" s="14">
        <v>598018.89</v>
      </c>
      <c r="H114" s="14">
        <v>597518.89</v>
      </c>
      <c r="I114" s="17">
        <f t="shared" si="1"/>
        <v>99.916390600972477</v>
      </c>
      <c r="J114" s="7"/>
      <c r="K114" s="3"/>
    </row>
    <row r="115" spans="1:11" ht="38.25" outlineLevel="3" x14ac:dyDescent="0.25">
      <c r="A115" s="13" t="s">
        <v>103</v>
      </c>
      <c r="B115" s="11" t="s">
        <v>11</v>
      </c>
      <c r="C115" s="11" t="s">
        <v>91</v>
      </c>
      <c r="D115" s="11" t="s">
        <v>104</v>
      </c>
      <c r="E115" s="11"/>
      <c r="F115" s="14">
        <v>83824.14</v>
      </c>
      <c r="G115" s="14">
        <v>83824.14</v>
      </c>
      <c r="H115" s="14">
        <v>83824.14</v>
      </c>
      <c r="I115" s="17">
        <f t="shared" si="1"/>
        <v>100</v>
      </c>
      <c r="J115" s="7"/>
      <c r="K115" s="3"/>
    </row>
    <row r="116" spans="1:11" ht="25.5" outlineLevel="5" x14ac:dyDescent="0.25">
      <c r="A116" s="13" t="s">
        <v>105</v>
      </c>
      <c r="B116" s="11" t="s">
        <v>11</v>
      </c>
      <c r="C116" s="11" t="s">
        <v>91</v>
      </c>
      <c r="D116" s="11" t="s">
        <v>106</v>
      </c>
      <c r="E116" s="11"/>
      <c r="F116" s="14">
        <v>83824.14</v>
      </c>
      <c r="G116" s="14">
        <v>83824.14</v>
      </c>
      <c r="H116" s="14">
        <v>83824.14</v>
      </c>
      <c r="I116" s="17">
        <f t="shared" si="1"/>
        <v>100</v>
      </c>
      <c r="J116" s="7"/>
      <c r="K116" s="3"/>
    </row>
    <row r="117" spans="1:11" outlineLevel="6" x14ac:dyDescent="0.25">
      <c r="A117" s="13" t="s">
        <v>107</v>
      </c>
      <c r="B117" s="11" t="s">
        <v>11</v>
      </c>
      <c r="C117" s="11" t="s">
        <v>91</v>
      </c>
      <c r="D117" s="11" t="s">
        <v>108</v>
      </c>
      <c r="E117" s="11"/>
      <c r="F117" s="14">
        <v>83824.14</v>
      </c>
      <c r="G117" s="14">
        <v>83824.14</v>
      </c>
      <c r="H117" s="14">
        <v>83824.14</v>
      </c>
      <c r="I117" s="17">
        <f t="shared" si="1"/>
        <v>100</v>
      </c>
      <c r="J117" s="7"/>
      <c r="K117" s="3"/>
    </row>
    <row r="118" spans="1:11" ht="25.5" outlineLevel="7" x14ac:dyDescent="0.25">
      <c r="A118" s="13" t="s">
        <v>26</v>
      </c>
      <c r="B118" s="11" t="s">
        <v>11</v>
      </c>
      <c r="C118" s="11" t="s">
        <v>91</v>
      </c>
      <c r="D118" s="11" t="s">
        <v>108</v>
      </c>
      <c r="E118" s="11" t="s">
        <v>27</v>
      </c>
      <c r="F118" s="14">
        <v>83824.14</v>
      </c>
      <c r="G118" s="14">
        <v>83824.14</v>
      </c>
      <c r="H118" s="14">
        <v>83824.14</v>
      </c>
      <c r="I118" s="17">
        <f t="shared" si="1"/>
        <v>100</v>
      </c>
      <c r="J118" s="7"/>
      <c r="K118" s="3"/>
    </row>
    <row r="119" spans="1:11" ht="25.5" outlineLevel="7" x14ac:dyDescent="0.25">
      <c r="A119" s="13" t="s">
        <v>28</v>
      </c>
      <c r="B119" s="11" t="s">
        <v>11</v>
      </c>
      <c r="C119" s="11" t="s">
        <v>91</v>
      </c>
      <c r="D119" s="11" t="s">
        <v>108</v>
      </c>
      <c r="E119" s="11" t="s">
        <v>29</v>
      </c>
      <c r="F119" s="14">
        <v>83824.14</v>
      </c>
      <c r="G119" s="14">
        <v>83824.14</v>
      </c>
      <c r="H119" s="14">
        <v>83824.14</v>
      </c>
      <c r="I119" s="17">
        <f t="shared" si="1"/>
        <v>100</v>
      </c>
      <c r="J119" s="7"/>
      <c r="K119" s="3"/>
    </row>
    <row r="120" spans="1:11" outlineLevel="3" x14ac:dyDescent="0.25">
      <c r="A120" s="13" t="s">
        <v>40</v>
      </c>
      <c r="B120" s="11" t="s">
        <v>11</v>
      </c>
      <c r="C120" s="11" t="s">
        <v>91</v>
      </c>
      <c r="D120" s="11" t="s">
        <v>41</v>
      </c>
      <c r="E120" s="11"/>
      <c r="F120" s="14">
        <v>490000</v>
      </c>
      <c r="G120" s="14">
        <v>1243316.96</v>
      </c>
      <c r="H120" s="14">
        <v>1202918.19</v>
      </c>
      <c r="I120" s="17">
        <f t="shared" si="1"/>
        <v>96.750726379538804</v>
      </c>
      <c r="J120" s="7"/>
      <c r="K120" s="3"/>
    </row>
    <row r="121" spans="1:11" outlineLevel="4" x14ac:dyDescent="0.25">
      <c r="A121" s="13" t="s">
        <v>42</v>
      </c>
      <c r="B121" s="11" t="s">
        <v>11</v>
      </c>
      <c r="C121" s="11" t="s">
        <v>91</v>
      </c>
      <c r="D121" s="11" t="s">
        <v>43</v>
      </c>
      <c r="E121" s="11"/>
      <c r="F121" s="14">
        <v>490000</v>
      </c>
      <c r="G121" s="14">
        <v>1243316.96</v>
      </c>
      <c r="H121" s="14">
        <v>1202918.19</v>
      </c>
      <c r="I121" s="17">
        <f t="shared" si="1"/>
        <v>96.750726379538804</v>
      </c>
      <c r="J121" s="7"/>
      <c r="K121" s="3"/>
    </row>
    <row r="122" spans="1:11" ht="76.5" outlineLevel="6" x14ac:dyDescent="0.25">
      <c r="A122" s="18" t="s">
        <v>109</v>
      </c>
      <c r="B122" s="11" t="s">
        <v>11</v>
      </c>
      <c r="C122" s="11" t="s">
        <v>91</v>
      </c>
      <c r="D122" s="11" t="s">
        <v>110</v>
      </c>
      <c r="E122" s="11"/>
      <c r="F122" s="14">
        <v>50000</v>
      </c>
      <c r="G122" s="14">
        <v>50000</v>
      </c>
      <c r="H122" s="14">
        <v>45830</v>
      </c>
      <c r="I122" s="17">
        <f t="shared" si="1"/>
        <v>91.66</v>
      </c>
      <c r="J122" s="7"/>
      <c r="K122" s="3"/>
    </row>
    <row r="123" spans="1:11" ht="25.5" outlineLevel="7" x14ac:dyDescent="0.25">
      <c r="A123" s="13" t="s">
        <v>26</v>
      </c>
      <c r="B123" s="11" t="s">
        <v>11</v>
      </c>
      <c r="C123" s="11" t="s">
        <v>91</v>
      </c>
      <c r="D123" s="11" t="s">
        <v>110</v>
      </c>
      <c r="E123" s="11" t="s">
        <v>27</v>
      </c>
      <c r="F123" s="14">
        <v>50000</v>
      </c>
      <c r="G123" s="14">
        <v>50000</v>
      </c>
      <c r="H123" s="14">
        <v>45830</v>
      </c>
      <c r="I123" s="17">
        <f t="shared" si="1"/>
        <v>91.66</v>
      </c>
      <c r="J123" s="7"/>
      <c r="K123" s="3"/>
    </row>
    <row r="124" spans="1:11" ht="25.5" outlineLevel="7" x14ac:dyDescent="0.25">
      <c r="A124" s="13" t="s">
        <v>28</v>
      </c>
      <c r="B124" s="11" t="s">
        <v>11</v>
      </c>
      <c r="C124" s="11" t="s">
        <v>91</v>
      </c>
      <c r="D124" s="11" t="s">
        <v>110</v>
      </c>
      <c r="E124" s="11" t="s">
        <v>29</v>
      </c>
      <c r="F124" s="14">
        <v>50000</v>
      </c>
      <c r="G124" s="14">
        <v>50000</v>
      </c>
      <c r="H124" s="14">
        <v>45830</v>
      </c>
      <c r="I124" s="17">
        <f t="shared" si="1"/>
        <v>91.66</v>
      </c>
      <c r="J124" s="7"/>
      <c r="K124" s="3"/>
    </row>
    <row r="125" spans="1:11" ht="38.25" outlineLevel="6" x14ac:dyDescent="0.25">
      <c r="A125" s="13" t="s">
        <v>111</v>
      </c>
      <c r="B125" s="11" t="s">
        <v>11</v>
      </c>
      <c r="C125" s="11" t="s">
        <v>91</v>
      </c>
      <c r="D125" s="11" t="s">
        <v>112</v>
      </c>
      <c r="E125" s="11"/>
      <c r="F125" s="14">
        <v>40000</v>
      </c>
      <c r="G125" s="14">
        <v>40000</v>
      </c>
      <c r="H125" s="14">
        <v>40000</v>
      </c>
      <c r="I125" s="17">
        <f t="shared" si="1"/>
        <v>100</v>
      </c>
      <c r="J125" s="7"/>
      <c r="K125" s="3"/>
    </row>
    <row r="126" spans="1:11" ht="25.5" outlineLevel="7" x14ac:dyDescent="0.25">
      <c r="A126" s="13" t="s">
        <v>26</v>
      </c>
      <c r="B126" s="11" t="s">
        <v>11</v>
      </c>
      <c r="C126" s="11" t="s">
        <v>91</v>
      </c>
      <c r="D126" s="11" t="s">
        <v>112</v>
      </c>
      <c r="E126" s="11" t="s">
        <v>27</v>
      </c>
      <c r="F126" s="14">
        <v>40000</v>
      </c>
      <c r="G126" s="14">
        <v>40000</v>
      </c>
      <c r="H126" s="14">
        <v>40000</v>
      </c>
      <c r="I126" s="17">
        <f t="shared" si="1"/>
        <v>100</v>
      </c>
      <c r="J126" s="7"/>
      <c r="K126" s="3"/>
    </row>
    <row r="127" spans="1:11" ht="25.5" outlineLevel="7" x14ac:dyDescent="0.25">
      <c r="A127" s="13" t="s">
        <v>28</v>
      </c>
      <c r="B127" s="11" t="s">
        <v>11</v>
      </c>
      <c r="C127" s="11" t="s">
        <v>91</v>
      </c>
      <c r="D127" s="11" t="s">
        <v>112</v>
      </c>
      <c r="E127" s="11" t="s">
        <v>29</v>
      </c>
      <c r="F127" s="14">
        <v>40000</v>
      </c>
      <c r="G127" s="14">
        <v>40000</v>
      </c>
      <c r="H127" s="14">
        <v>40000</v>
      </c>
      <c r="I127" s="17">
        <f t="shared" si="1"/>
        <v>100</v>
      </c>
      <c r="J127" s="7"/>
      <c r="K127" s="3"/>
    </row>
    <row r="128" spans="1:11" ht="38.25" outlineLevel="6" x14ac:dyDescent="0.25">
      <c r="A128" s="13" t="s">
        <v>113</v>
      </c>
      <c r="B128" s="11" t="s">
        <v>11</v>
      </c>
      <c r="C128" s="11" t="s">
        <v>91</v>
      </c>
      <c r="D128" s="11" t="s">
        <v>114</v>
      </c>
      <c r="E128" s="11"/>
      <c r="F128" s="14">
        <v>50000</v>
      </c>
      <c r="G128" s="14">
        <v>50000</v>
      </c>
      <c r="H128" s="14">
        <v>17222.12</v>
      </c>
      <c r="I128" s="17">
        <f t="shared" si="1"/>
        <v>34.444240000000001</v>
      </c>
      <c r="J128" s="7"/>
      <c r="K128" s="3"/>
    </row>
    <row r="129" spans="1:11" ht="25.5" outlineLevel="7" x14ac:dyDescent="0.25">
      <c r="A129" s="13" t="s">
        <v>26</v>
      </c>
      <c r="B129" s="11" t="s">
        <v>11</v>
      </c>
      <c r="C129" s="11" t="s">
        <v>91</v>
      </c>
      <c r="D129" s="11" t="s">
        <v>114</v>
      </c>
      <c r="E129" s="11" t="s">
        <v>27</v>
      </c>
      <c r="F129" s="14">
        <v>50000</v>
      </c>
      <c r="G129" s="14">
        <v>50000</v>
      </c>
      <c r="H129" s="14">
        <v>17222.12</v>
      </c>
      <c r="I129" s="17">
        <f t="shared" si="1"/>
        <v>34.444240000000001</v>
      </c>
      <c r="J129" s="7"/>
      <c r="K129" s="3"/>
    </row>
    <row r="130" spans="1:11" ht="25.5" outlineLevel="7" x14ac:dyDescent="0.25">
      <c r="A130" s="13" t="s">
        <v>28</v>
      </c>
      <c r="B130" s="11" t="s">
        <v>11</v>
      </c>
      <c r="C130" s="11" t="s">
        <v>91</v>
      </c>
      <c r="D130" s="11" t="s">
        <v>114</v>
      </c>
      <c r="E130" s="11" t="s">
        <v>29</v>
      </c>
      <c r="F130" s="14">
        <v>50000</v>
      </c>
      <c r="G130" s="14">
        <v>50000</v>
      </c>
      <c r="H130" s="14">
        <v>17222.12</v>
      </c>
      <c r="I130" s="17">
        <f t="shared" si="1"/>
        <v>34.444240000000001</v>
      </c>
      <c r="J130" s="7"/>
      <c r="K130" s="3"/>
    </row>
    <row r="131" spans="1:11" ht="63.75" outlineLevel="6" x14ac:dyDescent="0.25">
      <c r="A131" s="13" t="s">
        <v>115</v>
      </c>
      <c r="B131" s="11" t="s">
        <v>11</v>
      </c>
      <c r="C131" s="11" t="s">
        <v>91</v>
      </c>
      <c r="D131" s="11" t="s">
        <v>116</v>
      </c>
      <c r="E131" s="11"/>
      <c r="F131" s="14">
        <v>50000</v>
      </c>
      <c r="G131" s="14">
        <v>1100000</v>
      </c>
      <c r="H131" s="14">
        <v>1099866.07</v>
      </c>
      <c r="I131" s="17">
        <f t="shared" si="1"/>
        <v>99.987824545454558</v>
      </c>
      <c r="J131" s="7"/>
      <c r="K131" s="3"/>
    </row>
    <row r="132" spans="1:11" ht="25.5" outlineLevel="7" x14ac:dyDescent="0.25">
      <c r="A132" s="13" t="s">
        <v>26</v>
      </c>
      <c r="B132" s="11" t="s">
        <v>11</v>
      </c>
      <c r="C132" s="11" t="s">
        <v>91</v>
      </c>
      <c r="D132" s="11" t="s">
        <v>116</v>
      </c>
      <c r="E132" s="11" t="s">
        <v>27</v>
      </c>
      <c r="F132" s="14">
        <v>50000</v>
      </c>
      <c r="G132" s="14">
        <v>1100000</v>
      </c>
      <c r="H132" s="14">
        <v>1099866.07</v>
      </c>
      <c r="I132" s="17">
        <f t="shared" si="1"/>
        <v>99.987824545454558</v>
      </c>
      <c r="J132" s="7"/>
      <c r="K132" s="3"/>
    </row>
    <row r="133" spans="1:11" ht="25.5" outlineLevel="7" x14ac:dyDescent="0.25">
      <c r="A133" s="13" t="s">
        <v>28</v>
      </c>
      <c r="B133" s="11" t="s">
        <v>11</v>
      </c>
      <c r="C133" s="11" t="s">
        <v>91</v>
      </c>
      <c r="D133" s="11" t="s">
        <v>116</v>
      </c>
      <c r="E133" s="11" t="s">
        <v>29</v>
      </c>
      <c r="F133" s="14">
        <v>50000</v>
      </c>
      <c r="G133" s="14">
        <v>1100000</v>
      </c>
      <c r="H133" s="14">
        <v>1099866.07</v>
      </c>
      <c r="I133" s="17">
        <f t="shared" si="1"/>
        <v>99.987824545454558</v>
      </c>
      <c r="J133" s="7"/>
      <c r="K133" s="3"/>
    </row>
    <row r="134" spans="1:11" ht="25.5" outlineLevel="5" x14ac:dyDescent="0.25">
      <c r="A134" s="13" t="s">
        <v>158</v>
      </c>
      <c r="B134" s="11" t="s">
        <v>11</v>
      </c>
      <c r="C134" s="11" t="s">
        <v>91</v>
      </c>
      <c r="D134" s="11" t="s">
        <v>159</v>
      </c>
      <c r="E134" s="11"/>
      <c r="F134" s="14">
        <v>300000</v>
      </c>
      <c r="G134" s="14">
        <v>3316.96</v>
      </c>
      <c r="H134" s="14">
        <v>0</v>
      </c>
      <c r="I134" s="17">
        <f t="shared" si="1"/>
        <v>0</v>
      </c>
      <c r="J134" s="7"/>
      <c r="K134" s="3"/>
    </row>
    <row r="135" spans="1:11" ht="25.5" outlineLevel="6" x14ac:dyDescent="0.25">
      <c r="A135" s="13" t="s">
        <v>160</v>
      </c>
      <c r="B135" s="11" t="s">
        <v>11</v>
      </c>
      <c r="C135" s="11" t="s">
        <v>91</v>
      </c>
      <c r="D135" s="11" t="s">
        <v>161</v>
      </c>
      <c r="E135" s="11"/>
      <c r="F135" s="14">
        <v>300000</v>
      </c>
      <c r="G135" s="14">
        <v>3316.96</v>
      </c>
      <c r="H135" s="14">
        <v>0</v>
      </c>
      <c r="I135" s="17">
        <f t="shared" si="1"/>
        <v>0</v>
      </c>
      <c r="J135" s="7"/>
      <c r="K135" s="3"/>
    </row>
    <row r="136" spans="1:11" ht="25.5" outlineLevel="7" x14ac:dyDescent="0.25">
      <c r="A136" s="13" t="s">
        <v>26</v>
      </c>
      <c r="B136" s="11" t="s">
        <v>11</v>
      </c>
      <c r="C136" s="11" t="s">
        <v>91</v>
      </c>
      <c r="D136" s="11" t="s">
        <v>161</v>
      </c>
      <c r="E136" s="11" t="s">
        <v>27</v>
      </c>
      <c r="F136" s="14">
        <v>300000</v>
      </c>
      <c r="G136" s="14">
        <v>3316.96</v>
      </c>
      <c r="H136" s="14">
        <v>0</v>
      </c>
      <c r="I136" s="17">
        <f t="shared" si="1"/>
        <v>0</v>
      </c>
      <c r="J136" s="7"/>
      <c r="K136" s="3"/>
    </row>
    <row r="137" spans="1:11" ht="25.5" outlineLevel="7" x14ac:dyDescent="0.25">
      <c r="A137" s="13" t="s">
        <v>28</v>
      </c>
      <c r="B137" s="11" t="s">
        <v>11</v>
      </c>
      <c r="C137" s="11" t="s">
        <v>91</v>
      </c>
      <c r="D137" s="11" t="s">
        <v>161</v>
      </c>
      <c r="E137" s="11" t="s">
        <v>29</v>
      </c>
      <c r="F137" s="14">
        <v>300000</v>
      </c>
      <c r="G137" s="14">
        <v>3316.96</v>
      </c>
      <c r="H137" s="14">
        <v>0</v>
      </c>
      <c r="I137" s="17">
        <f t="shared" si="1"/>
        <v>0</v>
      </c>
      <c r="J137" s="7"/>
      <c r="K137" s="3"/>
    </row>
    <row r="138" spans="1:11" outlineLevel="1" x14ac:dyDescent="0.25">
      <c r="A138" s="13" t="s">
        <v>117</v>
      </c>
      <c r="B138" s="11" t="s">
        <v>11</v>
      </c>
      <c r="C138" s="11" t="s">
        <v>118</v>
      </c>
      <c r="D138" s="11"/>
      <c r="E138" s="11"/>
      <c r="F138" s="14">
        <v>972052</v>
      </c>
      <c r="G138" s="14">
        <v>972052</v>
      </c>
      <c r="H138" s="14">
        <v>972052</v>
      </c>
      <c r="I138" s="17">
        <f t="shared" si="1"/>
        <v>100</v>
      </c>
      <c r="J138" s="7"/>
      <c r="K138" s="3"/>
    </row>
    <row r="139" spans="1:11" outlineLevel="2" x14ac:dyDescent="0.25">
      <c r="A139" s="13" t="s">
        <v>119</v>
      </c>
      <c r="B139" s="11" t="s">
        <v>11</v>
      </c>
      <c r="C139" s="11" t="s">
        <v>120</v>
      </c>
      <c r="D139" s="11"/>
      <c r="E139" s="11"/>
      <c r="F139" s="14">
        <v>972052</v>
      </c>
      <c r="G139" s="14">
        <v>972052</v>
      </c>
      <c r="H139" s="14">
        <v>972052</v>
      </c>
      <c r="I139" s="17">
        <f t="shared" si="1"/>
        <v>100</v>
      </c>
      <c r="J139" s="7"/>
      <c r="K139" s="3"/>
    </row>
    <row r="140" spans="1:11" ht="25.5" outlineLevel="3" x14ac:dyDescent="0.25">
      <c r="A140" s="13" t="s">
        <v>121</v>
      </c>
      <c r="B140" s="11" t="s">
        <v>11</v>
      </c>
      <c r="C140" s="11" t="s">
        <v>120</v>
      </c>
      <c r="D140" s="11" t="s">
        <v>122</v>
      </c>
      <c r="E140" s="11"/>
      <c r="F140" s="14">
        <v>972052</v>
      </c>
      <c r="G140" s="14">
        <v>972052</v>
      </c>
      <c r="H140" s="14">
        <v>972052</v>
      </c>
      <c r="I140" s="17">
        <f t="shared" si="1"/>
        <v>100</v>
      </c>
      <c r="J140" s="7"/>
      <c r="K140" s="3"/>
    </row>
    <row r="141" spans="1:11" ht="25.5" outlineLevel="4" x14ac:dyDescent="0.25">
      <c r="A141" s="13" t="s">
        <v>123</v>
      </c>
      <c r="B141" s="11" t="s">
        <v>11</v>
      </c>
      <c r="C141" s="11" t="s">
        <v>120</v>
      </c>
      <c r="D141" s="11" t="s">
        <v>124</v>
      </c>
      <c r="E141" s="11"/>
      <c r="F141" s="14">
        <v>972052</v>
      </c>
      <c r="G141" s="14">
        <v>972052</v>
      </c>
      <c r="H141" s="14">
        <v>972052</v>
      </c>
      <c r="I141" s="17">
        <f t="shared" si="1"/>
        <v>100</v>
      </c>
      <c r="J141" s="7"/>
      <c r="K141" s="3"/>
    </row>
    <row r="142" spans="1:11" ht="38.25" outlineLevel="5" x14ac:dyDescent="0.25">
      <c r="A142" s="13" t="s">
        <v>125</v>
      </c>
      <c r="B142" s="11" t="s">
        <v>11</v>
      </c>
      <c r="C142" s="11" t="s">
        <v>120</v>
      </c>
      <c r="D142" s="11" t="s">
        <v>126</v>
      </c>
      <c r="E142" s="11"/>
      <c r="F142" s="14">
        <v>972052</v>
      </c>
      <c r="G142" s="14">
        <v>972052</v>
      </c>
      <c r="H142" s="14">
        <v>972052</v>
      </c>
      <c r="I142" s="17">
        <f t="shared" ref="I142:I161" si="2">H142/G142*100</f>
        <v>100</v>
      </c>
      <c r="J142" s="7"/>
      <c r="K142" s="3"/>
    </row>
    <row r="143" spans="1:11" ht="38.25" outlineLevel="6" x14ac:dyDescent="0.25">
      <c r="A143" s="13" t="s">
        <v>127</v>
      </c>
      <c r="B143" s="11" t="s">
        <v>11</v>
      </c>
      <c r="C143" s="11" t="s">
        <v>120</v>
      </c>
      <c r="D143" s="11" t="s">
        <v>128</v>
      </c>
      <c r="E143" s="11"/>
      <c r="F143" s="14">
        <v>972052</v>
      </c>
      <c r="G143" s="14">
        <v>972052</v>
      </c>
      <c r="H143" s="14">
        <v>972052</v>
      </c>
      <c r="I143" s="17">
        <f t="shared" si="2"/>
        <v>100</v>
      </c>
      <c r="J143" s="7"/>
      <c r="K143" s="3"/>
    </row>
    <row r="144" spans="1:11" outlineLevel="7" x14ac:dyDescent="0.25">
      <c r="A144" s="13" t="s">
        <v>129</v>
      </c>
      <c r="B144" s="11" t="s">
        <v>11</v>
      </c>
      <c r="C144" s="11" t="s">
        <v>120</v>
      </c>
      <c r="D144" s="11" t="s">
        <v>128</v>
      </c>
      <c r="E144" s="11" t="s">
        <v>130</v>
      </c>
      <c r="F144" s="14">
        <v>972052</v>
      </c>
      <c r="G144" s="14">
        <v>972052</v>
      </c>
      <c r="H144" s="14">
        <v>972052</v>
      </c>
      <c r="I144" s="17">
        <f t="shared" si="2"/>
        <v>100</v>
      </c>
      <c r="J144" s="7"/>
      <c r="K144" s="3"/>
    </row>
    <row r="145" spans="1:11" outlineLevel="7" x14ac:dyDescent="0.25">
      <c r="A145" s="13" t="s">
        <v>131</v>
      </c>
      <c r="B145" s="11" t="s">
        <v>11</v>
      </c>
      <c r="C145" s="11" t="s">
        <v>120</v>
      </c>
      <c r="D145" s="11" t="s">
        <v>128</v>
      </c>
      <c r="E145" s="11" t="s">
        <v>132</v>
      </c>
      <c r="F145" s="14">
        <v>972052</v>
      </c>
      <c r="G145" s="14">
        <v>972052</v>
      </c>
      <c r="H145" s="14">
        <v>972052</v>
      </c>
      <c r="I145" s="17">
        <f t="shared" si="2"/>
        <v>100</v>
      </c>
      <c r="J145" s="7"/>
      <c r="K145" s="3"/>
    </row>
    <row r="146" spans="1:11" outlineLevel="1" x14ac:dyDescent="0.25">
      <c r="A146" s="13" t="s">
        <v>133</v>
      </c>
      <c r="B146" s="11" t="s">
        <v>11</v>
      </c>
      <c r="C146" s="11" t="s">
        <v>134</v>
      </c>
      <c r="D146" s="11"/>
      <c r="E146" s="11"/>
      <c r="F146" s="14">
        <v>38568</v>
      </c>
      <c r="G146" s="14">
        <v>39099</v>
      </c>
      <c r="H146" s="14">
        <v>39099</v>
      </c>
      <c r="I146" s="17">
        <f t="shared" si="2"/>
        <v>100</v>
      </c>
      <c r="J146" s="7"/>
      <c r="K146" s="3"/>
    </row>
    <row r="147" spans="1:11" outlineLevel="2" x14ac:dyDescent="0.25">
      <c r="A147" s="13" t="s">
        <v>135</v>
      </c>
      <c r="B147" s="11" t="s">
        <v>11</v>
      </c>
      <c r="C147" s="11" t="s">
        <v>136</v>
      </c>
      <c r="D147" s="11"/>
      <c r="E147" s="11"/>
      <c r="F147" s="14">
        <v>38568</v>
      </c>
      <c r="G147" s="14">
        <v>39099</v>
      </c>
      <c r="H147" s="14">
        <v>39099</v>
      </c>
      <c r="I147" s="17">
        <f t="shared" si="2"/>
        <v>100</v>
      </c>
      <c r="J147" s="7"/>
      <c r="K147" s="3"/>
    </row>
    <row r="148" spans="1:11" ht="38.25" outlineLevel="3" x14ac:dyDescent="0.25">
      <c r="A148" s="13" t="s">
        <v>16</v>
      </c>
      <c r="B148" s="11" t="s">
        <v>11</v>
      </c>
      <c r="C148" s="11" t="s">
        <v>136</v>
      </c>
      <c r="D148" s="11" t="s">
        <v>17</v>
      </c>
      <c r="E148" s="11"/>
      <c r="F148" s="14">
        <v>38568</v>
      </c>
      <c r="G148" s="14">
        <v>39099</v>
      </c>
      <c r="H148" s="14">
        <v>39099</v>
      </c>
      <c r="I148" s="17">
        <f t="shared" si="2"/>
        <v>100</v>
      </c>
      <c r="J148" s="7"/>
      <c r="K148" s="3"/>
    </row>
    <row r="149" spans="1:11" ht="38.25" outlineLevel="5" x14ac:dyDescent="0.25">
      <c r="A149" s="13" t="s">
        <v>18</v>
      </c>
      <c r="B149" s="11" t="s">
        <v>11</v>
      </c>
      <c r="C149" s="11" t="s">
        <v>136</v>
      </c>
      <c r="D149" s="11" t="s">
        <v>19</v>
      </c>
      <c r="E149" s="11"/>
      <c r="F149" s="14">
        <v>38568</v>
      </c>
      <c r="G149" s="14">
        <v>39099</v>
      </c>
      <c r="H149" s="14">
        <v>39099</v>
      </c>
      <c r="I149" s="17">
        <f t="shared" si="2"/>
        <v>100</v>
      </c>
      <c r="J149" s="7"/>
      <c r="K149" s="3"/>
    </row>
    <row r="150" spans="1:11" ht="25.5" outlineLevel="6" x14ac:dyDescent="0.25">
      <c r="A150" s="13" t="s">
        <v>137</v>
      </c>
      <c r="B150" s="11" t="s">
        <v>11</v>
      </c>
      <c r="C150" s="11" t="s">
        <v>136</v>
      </c>
      <c r="D150" s="11" t="s">
        <v>138</v>
      </c>
      <c r="E150" s="11"/>
      <c r="F150" s="14">
        <v>38568</v>
      </c>
      <c r="G150" s="14">
        <v>39099</v>
      </c>
      <c r="H150" s="14">
        <v>39099</v>
      </c>
      <c r="I150" s="17">
        <f t="shared" si="2"/>
        <v>100</v>
      </c>
      <c r="J150" s="7"/>
      <c r="K150" s="3"/>
    </row>
    <row r="151" spans="1:11" outlineLevel="7" x14ac:dyDescent="0.25">
      <c r="A151" s="13" t="s">
        <v>139</v>
      </c>
      <c r="B151" s="11" t="s">
        <v>11</v>
      </c>
      <c r="C151" s="11" t="s">
        <v>136</v>
      </c>
      <c r="D151" s="11" t="s">
        <v>138</v>
      </c>
      <c r="E151" s="11" t="s">
        <v>140</v>
      </c>
      <c r="F151" s="14">
        <v>38568</v>
      </c>
      <c r="G151" s="14">
        <v>39099</v>
      </c>
      <c r="H151" s="14">
        <v>39099</v>
      </c>
      <c r="I151" s="17">
        <f t="shared" si="2"/>
        <v>100</v>
      </c>
      <c r="J151" s="7"/>
      <c r="K151" s="3"/>
    </row>
    <row r="152" spans="1:11" outlineLevel="7" x14ac:dyDescent="0.25">
      <c r="A152" s="13" t="s">
        <v>141</v>
      </c>
      <c r="B152" s="11" t="s">
        <v>11</v>
      </c>
      <c r="C152" s="11" t="s">
        <v>136</v>
      </c>
      <c r="D152" s="11" t="s">
        <v>138</v>
      </c>
      <c r="E152" s="11" t="s">
        <v>142</v>
      </c>
      <c r="F152" s="14">
        <v>38568</v>
      </c>
      <c r="G152" s="14">
        <v>39099</v>
      </c>
      <c r="H152" s="14">
        <v>39099</v>
      </c>
      <c r="I152" s="17">
        <f t="shared" si="2"/>
        <v>100</v>
      </c>
      <c r="J152" s="7"/>
      <c r="K152" s="3"/>
    </row>
    <row r="153" spans="1:11" outlineLevel="1" x14ac:dyDescent="0.25">
      <c r="A153" s="13" t="s">
        <v>143</v>
      </c>
      <c r="B153" s="11" t="s">
        <v>11</v>
      </c>
      <c r="C153" s="11" t="s">
        <v>144</v>
      </c>
      <c r="D153" s="11"/>
      <c r="E153" s="11"/>
      <c r="F153" s="14">
        <v>27000</v>
      </c>
      <c r="G153" s="14">
        <v>27000</v>
      </c>
      <c r="H153" s="14">
        <v>27000</v>
      </c>
      <c r="I153" s="17">
        <f t="shared" si="2"/>
        <v>100</v>
      </c>
      <c r="J153" s="7"/>
      <c r="K153" s="3"/>
    </row>
    <row r="154" spans="1:11" outlineLevel="2" x14ac:dyDescent="0.25">
      <c r="A154" s="13" t="s">
        <v>145</v>
      </c>
      <c r="B154" s="11" t="s">
        <v>11</v>
      </c>
      <c r="C154" s="11" t="s">
        <v>146</v>
      </c>
      <c r="D154" s="11"/>
      <c r="E154" s="11"/>
      <c r="F154" s="14">
        <v>27000</v>
      </c>
      <c r="G154" s="14">
        <v>27000</v>
      </c>
      <c r="H154" s="14">
        <v>27000</v>
      </c>
      <c r="I154" s="17">
        <f t="shared" si="2"/>
        <v>100</v>
      </c>
      <c r="J154" s="7"/>
      <c r="K154" s="3"/>
    </row>
    <row r="155" spans="1:11" ht="25.5" outlineLevel="3" x14ac:dyDescent="0.25">
      <c r="A155" s="13" t="s">
        <v>147</v>
      </c>
      <c r="B155" s="11" t="s">
        <v>11</v>
      </c>
      <c r="C155" s="11" t="s">
        <v>146</v>
      </c>
      <c r="D155" s="11" t="s">
        <v>148</v>
      </c>
      <c r="E155" s="11"/>
      <c r="F155" s="14">
        <v>27000</v>
      </c>
      <c r="G155" s="14">
        <v>27000</v>
      </c>
      <c r="H155" s="14">
        <v>27000</v>
      </c>
      <c r="I155" s="17">
        <f t="shared" si="2"/>
        <v>100</v>
      </c>
      <c r="J155" s="7"/>
      <c r="K155" s="3"/>
    </row>
    <row r="156" spans="1:11" ht="25.5" outlineLevel="4" x14ac:dyDescent="0.25">
      <c r="A156" s="13" t="s">
        <v>149</v>
      </c>
      <c r="B156" s="11" t="s">
        <v>11</v>
      </c>
      <c r="C156" s="11" t="s">
        <v>146</v>
      </c>
      <c r="D156" s="11" t="s">
        <v>150</v>
      </c>
      <c r="E156" s="11"/>
      <c r="F156" s="14">
        <v>27000</v>
      </c>
      <c r="G156" s="14">
        <v>27000</v>
      </c>
      <c r="H156" s="14">
        <v>27000</v>
      </c>
      <c r="I156" s="17">
        <f t="shared" si="2"/>
        <v>100</v>
      </c>
      <c r="J156" s="7"/>
      <c r="K156" s="3"/>
    </row>
    <row r="157" spans="1:11" outlineLevel="5" x14ac:dyDescent="0.25">
      <c r="A157" s="13" t="s">
        <v>151</v>
      </c>
      <c r="B157" s="11" t="s">
        <v>11</v>
      </c>
      <c r="C157" s="11" t="s">
        <v>146</v>
      </c>
      <c r="D157" s="11" t="s">
        <v>152</v>
      </c>
      <c r="E157" s="11"/>
      <c r="F157" s="14">
        <v>27000</v>
      </c>
      <c r="G157" s="14">
        <v>27000</v>
      </c>
      <c r="H157" s="14">
        <v>27000</v>
      </c>
      <c r="I157" s="17">
        <f t="shared" si="2"/>
        <v>100</v>
      </c>
      <c r="J157" s="7"/>
      <c r="K157" s="3"/>
    </row>
    <row r="158" spans="1:11" ht="38.25" outlineLevel="6" x14ac:dyDescent="0.25">
      <c r="A158" s="13" t="s">
        <v>153</v>
      </c>
      <c r="B158" s="11" t="s">
        <v>11</v>
      </c>
      <c r="C158" s="11" t="s">
        <v>146</v>
      </c>
      <c r="D158" s="11" t="s">
        <v>154</v>
      </c>
      <c r="E158" s="11"/>
      <c r="F158" s="14">
        <v>27000</v>
      </c>
      <c r="G158" s="14">
        <v>27000</v>
      </c>
      <c r="H158" s="14">
        <v>27000</v>
      </c>
      <c r="I158" s="17">
        <f t="shared" si="2"/>
        <v>100</v>
      </c>
      <c r="J158" s="7"/>
      <c r="K158" s="3"/>
    </row>
    <row r="159" spans="1:11" outlineLevel="7" x14ac:dyDescent="0.25">
      <c r="A159" s="13" t="s">
        <v>129</v>
      </c>
      <c r="B159" s="11" t="s">
        <v>11</v>
      </c>
      <c r="C159" s="11" t="s">
        <v>146</v>
      </c>
      <c r="D159" s="11" t="s">
        <v>154</v>
      </c>
      <c r="E159" s="11" t="s">
        <v>130</v>
      </c>
      <c r="F159" s="14">
        <v>27000</v>
      </c>
      <c r="G159" s="14">
        <v>27000</v>
      </c>
      <c r="H159" s="14">
        <v>27000</v>
      </c>
      <c r="I159" s="17">
        <f t="shared" si="2"/>
        <v>100</v>
      </c>
      <c r="J159" s="7"/>
      <c r="K159" s="3"/>
    </row>
    <row r="160" spans="1:11" outlineLevel="7" x14ac:dyDescent="0.25">
      <c r="A160" s="13" t="s">
        <v>131</v>
      </c>
      <c r="B160" s="11" t="s">
        <v>11</v>
      </c>
      <c r="C160" s="11" t="s">
        <v>146</v>
      </c>
      <c r="D160" s="11" t="s">
        <v>154</v>
      </c>
      <c r="E160" s="11" t="s">
        <v>132</v>
      </c>
      <c r="F160" s="14">
        <v>27000</v>
      </c>
      <c r="G160" s="14">
        <v>27000</v>
      </c>
      <c r="H160" s="14">
        <v>27000</v>
      </c>
      <c r="I160" s="17">
        <f t="shared" si="2"/>
        <v>100</v>
      </c>
      <c r="J160" s="7"/>
      <c r="K160" s="3"/>
    </row>
    <row r="161" spans="1:11" ht="12.75" customHeight="1" x14ac:dyDescent="0.25">
      <c r="A161" s="15" t="s">
        <v>155</v>
      </c>
      <c r="B161" s="15"/>
      <c r="C161" s="15"/>
      <c r="D161" s="15"/>
      <c r="E161" s="15"/>
      <c r="F161" s="12">
        <v>7065569.1399999997</v>
      </c>
      <c r="G161" s="12">
        <v>11000882.289999999</v>
      </c>
      <c r="H161" s="12">
        <v>10739371.800000001</v>
      </c>
      <c r="I161" s="19">
        <f t="shared" si="2"/>
        <v>97.622822578169789</v>
      </c>
      <c r="J161" s="7"/>
      <c r="K161" s="3"/>
    </row>
    <row r="162" spans="1:11" ht="12.75" customHeight="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2"/>
      <c r="K162" s="3"/>
    </row>
    <row r="163" spans="1:11" ht="12.75" customHeight="1" x14ac:dyDescent="0.25">
      <c r="A163" s="25"/>
      <c r="B163" s="26"/>
      <c r="C163" s="26"/>
      <c r="D163" s="26"/>
      <c r="E163" s="25"/>
      <c r="F163" s="26"/>
      <c r="G163" s="26"/>
      <c r="H163" s="26"/>
      <c r="I163" s="26"/>
      <c r="J163" s="26"/>
      <c r="K163" s="3"/>
    </row>
  </sheetData>
  <mergeCells count="17">
    <mergeCell ref="A10:I10"/>
    <mergeCell ref="A11:I11"/>
    <mergeCell ref="E1:I6"/>
    <mergeCell ref="I12:I13"/>
    <mergeCell ref="A163:D163"/>
    <mergeCell ref="E163:J163"/>
    <mergeCell ref="F12:F13"/>
    <mergeCell ref="G12:G13"/>
    <mergeCell ref="H12:H13"/>
    <mergeCell ref="A12:A13"/>
    <mergeCell ref="B12:B13"/>
    <mergeCell ref="C12:C13"/>
    <mergeCell ref="D12:D13"/>
    <mergeCell ref="E12:E13"/>
    <mergeCell ref="A7:I7"/>
    <mergeCell ref="A8:I8"/>
    <mergeCell ref="A9:I9"/>
  </mergeCells>
  <pageMargins left="0.39370078740157483" right="0.19685039370078741" top="0.39370078740157483" bottom="0.39370078740157483" header="0.39370078740157483" footer="0.3937007874015748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35D716-9B04-4C78-B055-874D54342D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SPBUH\User45</dc:creator>
  <cp:lastModifiedBy>СП Село Мокрое</cp:lastModifiedBy>
  <cp:lastPrinted>2024-04-02T12:11:53Z</cp:lastPrinted>
  <dcterms:created xsi:type="dcterms:W3CDTF">2024-01-22T05:55:29Z</dcterms:created>
  <dcterms:modified xsi:type="dcterms:W3CDTF">2024-04-02T12:13:53Z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user_11_13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